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edbc\OneDrive\Desktop\price list update\updated 2026\"/>
    </mc:Choice>
  </mc:AlternateContent>
  <xr:revisionPtr revIDLastSave="0" documentId="13_ncr:1_{6332DFAB-E9C4-4CA5-A026-F2DD4DB826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라운드랩 공급가 리스트" sheetId="2" r:id="rId1"/>
  </sheets>
  <definedNames>
    <definedName name="_xlnm._FilterDatabase" localSheetId="0" hidden="1">'라운드랩 공급가 리스트'!$A$4:$J$4</definedName>
    <definedName name="품명">'라운드랩 공급가 리스트'!$D:$D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" i="2" l="1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5" i="2"/>
</calcChain>
</file>

<file path=xl/sharedStrings.xml><?xml version="1.0" encoding="utf-8"?>
<sst xmlns="http://schemas.openxmlformats.org/spreadsheetml/2006/main" count="138" uniqueCount="138">
  <si>
    <t>1025 DOKDO TONER_100ml</t>
  </si>
  <si>
    <t>1025 DOKDO TONER_200ml</t>
  </si>
  <si>
    <t>1025 DOKDO TONER_500ml</t>
  </si>
  <si>
    <t>1025 DOKDO LOTION_200ml</t>
  </si>
  <si>
    <t>1025 DOKDO CREAM_80ml</t>
  </si>
  <si>
    <t xml:space="preserve">1025 DOKDO CLEANSER_150ml  </t>
  </si>
  <si>
    <t>1025 DOKDO CLEANSING OIL_200ml</t>
  </si>
  <si>
    <t>1025 DOKDO SLEEPING PACK_100ml</t>
  </si>
  <si>
    <t>1025 DOKDO AMPULE_45g</t>
  </si>
  <si>
    <t>1025 DOKDO MUD PACK_100ml (Tube Type)</t>
  </si>
  <si>
    <t>1025 DOKDO LIGHT CREAM_80ml</t>
  </si>
  <si>
    <t>1025 DOKDO CLEANSING MILK_200ml</t>
  </si>
  <si>
    <t>1025 DOKDO PAD_70pcs</t>
  </si>
  <si>
    <t>1025 DOKDO EYE CREAM_30ml</t>
  </si>
  <si>
    <t>1025 DOKDO SUNSCREEN_50ml</t>
  </si>
  <si>
    <t>1025 DOKDO CLEANSING GEL_150ml</t>
  </si>
  <si>
    <t>1025 DOKDO</t>
    <phoneticPr fontId="5" type="noConversion"/>
  </si>
  <si>
    <t>BIRCH JUICE MOISTURIZING TONER_300ml</t>
  </si>
  <si>
    <t>BIRCH JUICE MOISTURIZING CLEANSER_150ml</t>
  </si>
  <si>
    <t>BIRCH JUICE MOISTURIZING WASHOFF PACK_80ml</t>
  </si>
  <si>
    <t>BIRCH JUICE MOISTURIZING SERUM_50ml</t>
  </si>
  <si>
    <t>BIRCH JUICE MOISTURIZING PAD_80pcs</t>
  </si>
  <si>
    <t>BIRCH JUICE MOISTURIZING SUNSCREEN_50ml</t>
  </si>
  <si>
    <t>BIRCH JUICE MOISTURIZING SOOTHING GEL_150ml</t>
  </si>
  <si>
    <t>BIRCH JUICE MOISTURIZING TONE UP SUNSCREEN_50ml</t>
  </si>
  <si>
    <t>BIRCH JUICE MILD-UP SUNSCREEN_50ml</t>
  </si>
  <si>
    <t xml:space="preserve">BIRCH JUICE MOISTURIZING SUN STICK_19g </t>
  </si>
  <si>
    <t xml:space="preserve">BIRCH JUICE MOISTURIZING SUN CUSHION_15g </t>
  </si>
  <si>
    <t>BIRCH JUICE</t>
    <phoneticPr fontId="5" type="noConversion"/>
  </si>
  <si>
    <t>MUGWORT CALMING TONER_300ml</t>
  </si>
  <si>
    <t>MUGWORT CALMING CREAM_80ml</t>
  </si>
  <si>
    <t>MUGWORT CALMING CLEANSER_150ml</t>
  </si>
  <si>
    <t>MUGWORT CALMING SERUM_50ml</t>
  </si>
  <si>
    <t>MUGWORT CALMING SOOTHING GEL_150ml</t>
  </si>
  <si>
    <t>MUGWORT</t>
    <phoneticPr fontId="5" type="noConversion"/>
  </si>
  <si>
    <t>SOYBEAN SERUM_50ml</t>
  </si>
  <si>
    <t>SOYBEAN NOURISHING CREAM_80ml</t>
  </si>
  <si>
    <t>SOYBEAN CLEANSER_150ml</t>
  </si>
  <si>
    <t>SOYBEAN CLEANSING OIL_200ml</t>
  </si>
  <si>
    <t>SOYBEAN</t>
    <phoneticPr fontId="5" type="noConversion"/>
  </si>
  <si>
    <t>PINE CALMING CICA CREAM_50ml</t>
  </si>
  <si>
    <t>PINE CALMING CICA AMPOULE_30ml</t>
  </si>
  <si>
    <t>PINE CALMING CICA PAD_50pcs</t>
  </si>
  <si>
    <t>PINE CALMING CICA TONER_250ml</t>
  </si>
  <si>
    <t>FOR MEN BIRCH JUICE MOISTURIZING CREAM_75ml</t>
  </si>
  <si>
    <t>PINE CALMING CICA LOTION_250ml</t>
    <phoneticPr fontId="5" type="noConversion"/>
  </si>
  <si>
    <t>PINE CALMING CICA CLEANSER_150ml</t>
    <phoneticPr fontId="5" type="noConversion"/>
  </si>
  <si>
    <t>1025 DOKDO BUBBLE FOAM_150ml</t>
    <phoneticPr fontId="5" type="noConversion"/>
  </si>
  <si>
    <t>1025 DOKDO PEELING GEL_120ml</t>
    <phoneticPr fontId="5" type="noConversion"/>
  </si>
  <si>
    <t>SOYBEAN NOURISHING TONER_300ml</t>
    <phoneticPr fontId="5" type="noConversion"/>
  </si>
  <si>
    <t>FOR MEN BIRCH JUICE MOISTURIZING TONER_200ml</t>
    <phoneticPr fontId="5" type="noConversion"/>
  </si>
  <si>
    <t>FOR MEN BIRCH JUICE MOISTURIZING LOTION_200ml</t>
    <phoneticPr fontId="5" type="noConversion"/>
  </si>
  <si>
    <t>BIRCH JUICE MOISTURIZING CREAM_80ml</t>
    <phoneticPr fontId="5" type="noConversion"/>
  </si>
  <si>
    <t>1025 DOKDO TONER LOTION SPECIAL SET (Toner_200ml + Lotion_200ml)</t>
    <phoneticPr fontId="5" type="noConversion"/>
  </si>
  <si>
    <t>1025 DOKDO CLEANSING WATER_400ml</t>
    <phoneticPr fontId="5" type="noConversion"/>
  </si>
  <si>
    <t>BIRCH JUICE AMPOULE_50ml</t>
    <phoneticPr fontId="5" type="noConversion"/>
  </si>
  <si>
    <t>BIRCH JUICE CLEANSING PAD_60ea</t>
    <phoneticPr fontId="5" type="noConversion"/>
  </si>
  <si>
    <t>SOYBEAN
PANTHENOL</t>
    <phoneticPr fontId="5" type="noConversion"/>
  </si>
  <si>
    <t>PINE 
CALMING 
CICA</t>
    <phoneticPr fontId="5" type="noConversion"/>
  </si>
  <si>
    <t>SOYBEAN PANTHENOL AMPOULE_50ml</t>
    <phoneticPr fontId="5" type="noConversion"/>
  </si>
  <si>
    <t>SOYBEAN PANTHENOL CREAM_80ml</t>
    <phoneticPr fontId="5" type="noConversion"/>
  </si>
  <si>
    <t>PINE CALMING CICA BODY WASH_400ml</t>
    <phoneticPr fontId="5" type="noConversion"/>
  </si>
  <si>
    <t>1025 DOKDO HYDRATING WATER GEL MASK_30ml (10ea)</t>
    <phoneticPr fontId="5" type="noConversion"/>
  </si>
  <si>
    <t>PINE CALMING CICA MASK_27ml (10ea)</t>
    <phoneticPr fontId="5" type="noConversion"/>
  </si>
  <si>
    <t>SOYBEAN PANTHENOL MASK_25ml (10ea)</t>
    <phoneticPr fontId="5" type="noConversion"/>
  </si>
  <si>
    <t>SOYBEAN NOURISHING MASK_27ml (10ea)</t>
    <phoneticPr fontId="5" type="noConversion"/>
  </si>
  <si>
    <t>MUGWORT CALMING MASK_25ml (10ea)</t>
    <phoneticPr fontId="5" type="noConversion"/>
  </si>
  <si>
    <t>BIRCH JUICE MOISTURIZING MASK_25ml (10ea)</t>
    <phoneticPr fontId="5" type="noConversion"/>
  </si>
  <si>
    <t>1025 DOKDO TRIAL KIT (Cleanser 30ml + Toner 20ml + Ampule 10ml + Cream 20ml)</t>
    <phoneticPr fontId="5" type="noConversion"/>
  </si>
  <si>
    <t>BIRCH JUICE TRIAL KIT (Cleanser 30ml + Toner 20ml + Ampoule 10ml + Cream 20ml)</t>
    <phoneticPr fontId="5" type="noConversion"/>
  </si>
  <si>
    <t>PINE CALMING CICA TRIAL KIT (Cleanser 30ml + Toner 20ml + Ampoule 10ml + Cream 20ml)</t>
    <phoneticPr fontId="5" type="noConversion"/>
  </si>
  <si>
    <t>BABY</t>
    <phoneticPr fontId="5" type="noConversion"/>
  </si>
  <si>
    <t>VITA 
DARK SPOT</t>
    <phoneticPr fontId="5" type="noConversion"/>
  </si>
  <si>
    <t>ROUND LAB VITA NIACINAMIDE DARK SPOT SERUM 30ml</t>
    <phoneticPr fontId="5" type="noConversion"/>
  </si>
  <si>
    <t>ROUND LAB VITA NIACINAMIDE DARK SPOT CREAM 50ml</t>
    <phoneticPr fontId="5" type="noConversion"/>
  </si>
  <si>
    <t>BIRCH JUICE HAND CREAM 30ml</t>
    <phoneticPr fontId="5" type="noConversion"/>
  </si>
  <si>
    <t>ROUND LAB VITA NIACINAMIDE DARK SPOT SERUM MASK 20ml (10ea)</t>
    <phoneticPr fontId="5" type="noConversion"/>
  </si>
  <si>
    <t>ROUND LAB BABY MILD LOTION 300ml</t>
  </si>
  <si>
    <t>ROUND LAB BABY MILD TOP TO TOE WASH 300ml</t>
  </si>
  <si>
    <t>ROUND LAB BABY MILD WET WIPES 20ea</t>
  </si>
  <si>
    <t>ROUND LAB BABY MILD WET WIPES 70ea</t>
  </si>
  <si>
    <t>SOYBEAN PANTHENOL TONER_250ml</t>
    <phoneticPr fontId="5" type="noConversion"/>
  </si>
  <si>
    <t>ROUND LAB BABY MILD SUNSCREEN_60ml</t>
    <phoneticPr fontId="5" type="noConversion"/>
  </si>
  <si>
    <t>ROUND LAB BABY MILD SOOTHING GEL_150ml</t>
    <phoneticPr fontId="5" type="noConversion"/>
  </si>
  <si>
    <t>SPECIAL SET</t>
    <phoneticPr fontId="5" type="noConversion"/>
  </si>
  <si>
    <t>ROUND LAB STICK POUCH KIT</t>
    <phoneticPr fontId="5" type="noConversion"/>
  </si>
  <si>
    <t>1025 DOKDO CLEANSING TISSUE_30ea</t>
  </si>
  <si>
    <t>FOR MEN</t>
    <phoneticPr fontId="5" type="noConversion"/>
  </si>
  <si>
    <t>CAMELLIA
COLLAGEN</t>
    <phoneticPr fontId="5" type="noConversion"/>
  </si>
  <si>
    <t>ROUND LAB CAMELLIA DEEP COLLAGEN FIRMING GEL MASK_34g (4ea)</t>
    <phoneticPr fontId="5" type="noConversion"/>
  </si>
  <si>
    <t>ROUND LAB CAMELLIA DEEP COLLAGEN FIRMING AMPOULE_30ml</t>
    <phoneticPr fontId="5" type="noConversion"/>
  </si>
  <si>
    <t>ROUND LAB CAMELLIA DEEP COLLAGEN FIRMING CREAM_50ml</t>
    <phoneticPr fontId="5" type="noConversion"/>
  </si>
  <si>
    <t>FOR MEN PINE CALMING CICA TONER_200ml</t>
    <phoneticPr fontId="5" type="noConversion"/>
  </si>
  <si>
    <t>FOR MEN PINE CALMING CICA LOTION_200ml</t>
    <phoneticPr fontId="5" type="noConversion"/>
  </si>
  <si>
    <t>SOYBEAN PANTHENOL CLEANSER_150ml</t>
    <phoneticPr fontId="5" type="noConversion"/>
  </si>
  <si>
    <t>SOYBEAN PANTHENOL CLEANSING OIL_200ml</t>
    <phoneticPr fontId="5" type="noConversion"/>
  </si>
  <si>
    <t>PINE CALMING CICA CREAM PLUS_60ml</t>
    <phoneticPr fontId="5" type="noConversion"/>
  </si>
  <si>
    <t>ROUND LAB CAMELLIA DEEP COLLAGEN FIRMING SUN SERUM_50ml</t>
    <phoneticPr fontId="5" type="noConversion"/>
  </si>
  <si>
    <t>FOR MEN PINE CALMING CICA CREAM_75ml</t>
    <phoneticPr fontId="5" type="noConversion"/>
  </si>
  <si>
    <t>1025 DOKDO CLEANSING BALM_50ml (NEW)</t>
    <phoneticPr fontId="5" type="noConversion"/>
  </si>
  <si>
    <t>ROUND LAB PINE CALMING CICA SUNSCREEN 40ml</t>
  </si>
  <si>
    <t>ROUND LAB BABY MILD SUN STICK 21g</t>
  </si>
  <si>
    <t>ROUND LAB BABY MILD SUN CUSHION 16g</t>
  </si>
  <si>
    <t>ROUND LAB BABY MILD CREAM 200ml</t>
  </si>
  <si>
    <t>ROUND LAB CAMELLIA DEEP COLLAGEN JELLY MASK CLEANSER 150ml</t>
    <phoneticPr fontId="5" type="noConversion"/>
  </si>
  <si>
    <t>ROUND LAB BIRCH JUICE MOISTURIZING DOUBLE GEL MASK 23ml(10ea)</t>
    <phoneticPr fontId="5" type="noConversion"/>
  </si>
  <si>
    <t>ROUND LAB BIRCH JUICE MOISTURIZING LIP BALM</t>
    <phoneticPr fontId="5" type="noConversion"/>
  </si>
  <si>
    <t>ROUND LAB BIRCH JUICE MOISTURIZING LIP BALM SET(+BRUSH)</t>
    <phoneticPr fontId="5" type="noConversion"/>
  </si>
  <si>
    <t>ROUND LAB BIRCH JUICE MOISTURIZING EYE BALM 10g</t>
  </si>
  <si>
    <t>ROUND LAB BIRCH JUICE MOISTURIZING INTENSIVE CREAM 50ml</t>
  </si>
  <si>
    <t>ROUND LAB BIRCH JUICE MOISTURIZING PEELING CLEANSING OIL 200ml</t>
  </si>
  <si>
    <t>PINE CICA DEEP PORE CLAY MASK CLEANSER_150ml</t>
  </si>
  <si>
    <t>PINE CALMING CICA MILD UP SUNSCREEN 40ml</t>
  </si>
  <si>
    <t>PINE CALMING CICA AIRY SUN STICK 19g</t>
  </si>
  <si>
    <t>PINE CALMING CICA SCALP AMPOULE 15ml</t>
  </si>
  <si>
    <t>PINE CALMING CICA SHAMPOO 400ml</t>
  </si>
  <si>
    <t>PINE CALMING CICA SCALP TONIC 100ml</t>
  </si>
  <si>
    <t>PINE CALMING CICA NOSE PACK (5ea)</t>
  </si>
  <si>
    <t>VITA NIACINAMIDE GLOW CAPSULE CREAM 50ml</t>
  </si>
  <si>
    <t>SOYBEAN QLA BARRIER CREAM 80ml</t>
  </si>
  <si>
    <t>PINE CICA DEEP PORE CLEANSING OIL 200ml</t>
  </si>
  <si>
    <t>CAMELLIA DEEP COLLAGEN V LIFTING GEL MASK 10g(4ea)</t>
  </si>
  <si>
    <t>CAMELLIA DEEP COLLAGEN EYE CREAM 30ml</t>
  </si>
  <si>
    <t>CAMELLIA DEEP COLLAGEN MILKY PDRN TONER 150ml</t>
  </si>
  <si>
    <t>[OTC] PINE CALMING CICA ACNE MICRO SPOT PATCH</t>
    <phoneticPr fontId="5" type="noConversion"/>
  </si>
  <si>
    <t xml:space="preserve">ROUND LAB PRODUCT LIST </t>
  </si>
  <si>
    <t xml:space="preserve">2026.04, 영수 </t>
  </si>
  <si>
    <t>All European countries, Japan, Vietnam, Indonesia, Malaysia, Singapore, Thailand, India, the Philippines, Australia, Ukraine, the Middle East, Kuwait, UAE, Saudi Arabia, Qatar, Bahrain, Oman, Iraq, Kazakhstan, Kyrgyzstan, Singapore ❌</t>
  </si>
  <si>
    <t>Barcode</t>
  </si>
  <si>
    <t>Line</t>
  </si>
  <si>
    <t>Product Name (EN)</t>
  </si>
  <si>
    <t>Outbox</t>
  </si>
  <si>
    <t>Retail Price KRW</t>
  </si>
  <si>
    <t>Retail Price USD</t>
  </si>
  <si>
    <t>Order Price KRW</t>
  </si>
  <si>
    <t>Order Price USD</t>
  </si>
  <si>
    <t xml:space="preserve">Order QTY 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</si>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</sst>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(&quot;$&quot;* #,##0.00_);_(&quot;$&quot;* \(#,##0.00\);_(&quot;$&quot;* &quot;-&quot;??_);_(@_)"/>
    <numFmt numFmtId="164" formatCode="_-&quot;₩&quot;* #,##0_-;\-&quot;₩&quot;* #,##0_-;_-&quot;₩&quot;* &quot;-&quot;_-;_-@_-"/>
    <numFmt numFmtId="165" formatCode="_-* #,##0_-;\-* #,##0_-;_-* &quot;-&quot;_-;_-@_-"/>
    <numFmt numFmtId="166" formatCode="\$#,##0.00"/>
    <numFmt numFmtId="167" formatCode="0_);[Red]\(0\)"/>
    <numFmt numFmtId="168" formatCode="&quot;₩&quot;#,##0_);[Red]\(&quot;₩&quot;#,##0\)"/>
  </numFmts>
  <fonts count="19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scheme val="minor"/>
    </font>
    <font>
      <sz val="11"/>
      <color rgb="FF000000"/>
      <name val="맑은 고딕"/>
    </font>
    <font>
      <sz val="11"/>
      <color rgb="FF000000"/>
      <name val="Century Gothic"/>
      <family val="2"/>
    </font>
    <font>
      <b/>
      <sz val="11"/>
      <color rgb="FF000000"/>
      <name val="Century Gothic"/>
      <family val="2"/>
    </font>
    <font>
      <b/>
      <sz val="11"/>
      <color rgb="FFFF0000"/>
      <name val="Century Gothic"/>
      <family val="2"/>
    </font>
    <font>
      <sz val="11"/>
      <color theme="1"/>
      <name val="Century Gothic"/>
      <family val="2"/>
    </font>
    <font>
      <b/>
      <sz val="11"/>
      <color theme="0"/>
      <name val="Century Gothic"/>
      <family val="2"/>
    </font>
    <font>
      <b/>
      <sz val="11"/>
      <color theme="1"/>
      <name val="Century Gothic"/>
      <family val="2"/>
    </font>
    <font>
      <b/>
      <sz val="12"/>
      <color theme="1"/>
      <name val="Century Gothic"/>
      <family val="2"/>
    </font>
    <font>
      <b/>
      <sz val="20"/>
      <color rgb="FF000000"/>
      <name val="Century Gothic"/>
      <family val="2"/>
    </font>
    <font>
      <sz val="11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4" fillId="0" borderId="0"/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65" fontId="3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0" fontId="8" fillId="0" borderId="0"/>
    <xf numFmtId="165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165" fontId="2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165" fontId="8" fillId="0" borderId="0" applyFont="0" applyFill="0" applyBorder="0" applyAlignment="0" applyProtection="0">
      <alignment vertical="center"/>
    </xf>
    <xf numFmtId="165" fontId="1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65" fontId="1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165" fontId="4" fillId="0" borderId="0">
      <alignment vertical="center"/>
    </xf>
    <xf numFmtId="165" fontId="6" fillId="0" borderId="0" applyFont="0" applyFill="0" applyBorder="0" applyAlignment="0" applyProtection="0">
      <alignment vertical="center"/>
    </xf>
    <xf numFmtId="165" fontId="7" fillId="0" borderId="0" applyFont="0" applyFill="0" applyBorder="0" applyAlignment="0" applyProtection="0">
      <alignment vertical="center"/>
    </xf>
    <xf numFmtId="165" fontId="8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/>
  </cellStyleXfs>
  <cellXfs count="43">
    <xf numFmtId="0" fontId="0" fillId="0" borderId="0" xfId="0">
      <alignment vertical="center"/>
    </xf>
    <xf numFmtId="0" fontId="10" fillId="0" borderId="0" xfId="1" applyFont="1" applyAlignment="1" applyProtection="1">
      <alignment horizontal="center" vertical="center"/>
      <protection locked="0"/>
    </xf>
    <xf numFmtId="0" fontId="11" fillId="0" borderId="0" xfId="1" applyFont="1" applyAlignment="1" applyProtection="1">
      <alignment vertical="center"/>
      <protection locked="0"/>
    </xf>
    <xf numFmtId="0" fontId="10" fillId="0" borderId="0" xfId="1" applyFont="1" applyAlignment="1" applyProtection="1">
      <alignment vertical="center"/>
      <protection locked="0"/>
    </xf>
    <xf numFmtId="0" fontId="10" fillId="0" borderId="0" xfId="1" applyFont="1" applyAlignment="1" applyProtection="1">
      <alignment vertical="center" wrapText="1"/>
      <protection locked="0"/>
    </xf>
    <xf numFmtId="0" fontId="10" fillId="0" borderId="0" xfId="1" applyFont="1" applyAlignment="1" applyProtection="1">
      <alignment horizontal="center" vertical="center"/>
      <protection locked="0"/>
    </xf>
    <xf numFmtId="0" fontId="10" fillId="0" borderId="1" xfId="1" applyFont="1" applyBorder="1" applyAlignment="1" applyProtection="1">
      <alignment horizontal="center" vertical="center"/>
      <protection locked="0"/>
    </xf>
    <xf numFmtId="0" fontId="11" fillId="0" borderId="1" xfId="1" applyFont="1" applyBorder="1" applyAlignment="1" applyProtection="1">
      <alignment horizontal="center" vertical="center" wrapText="1"/>
      <protection locked="0"/>
    </xf>
    <xf numFmtId="0" fontId="11" fillId="0" borderId="1" xfId="1" applyFont="1" applyBorder="1" applyAlignment="1" applyProtection="1">
      <alignment horizontal="center" vertical="center"/>
      <protection locked="0"/>
    </xf>
    <xf numFmtId="0" fontId="11" fillId="0" borderId="1" xfId="1" applyFont="1" applyBorder="1" applyAlignment="1" applyProtection="1">
      <alignment horizontal="center" vertical="center" wrapText="1"/>
      <protection locked="0"/>
    </xf>
    <xf numFmtId="0" fontId="10" fillId="0" borderId="1" xfId="1" applyFont="1" applyBorder="1" applyAlignment="1">
      <alignment vertical="center"/>
    </xf>
    <xf numFmtId="166" fontId="10" fillId="0" borderId="1" xfId="1" applyNumberFormat="1" applyFont="1" applyBorder="1" applyAlignment="1">
      <alignment vertical="center"/>
    </xf>
    <xf numFmtId="164" fontId="10" fillId="0" borderId="0" xfId="1" applyNumberFormat="1" applyFont="1" applyAlignment="1" applyProtection="1">
      <alignment vertical="center"/>
      <protection locked="0"/>
    </xf>
    <xf numFmtId="0" fontId="16" fillId="0" borderId="0" xfId="1" applyFont="1" applyAlignment="1" applyProtection="1">
      <alignment horizontal="center" vertical="center" wrapText="1"/>
      <protection locked="0"/>
    </xf>
    <xf numFmtId="0" fontId="16" fillId="2" borderId="1" xfId="1" applyFont="1" applyFill="1" applyBorder="1" applyAlignment="1" applyProtection="1">
      <alignment horizontal="center" vertical="center" wrapText="1"/>
      <protection locked="0"/>
    </xf>
    <xf numFmtId="164" fontId="10" fillId="3" borderId="1" xfId="1" applyNumberFormat="1" applyFont="1" applyFill="1" applyBorder="1" applyAlignment="1">
      <alignment vertical="center"/>
    </xf>
    <xf numFmtId="164" fontId="16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1" applyFont="1" applyBorder="1" applyAlignment="1" applyProtection="1">
      <alignment horizontal="center" vertical="center"/>
      <protection locked="0"/>
    </xf>
    <xf numFmtId="0" fontId="13" fillId="0" borderId="1" xfId="1" applyFont="1" applyBorder="1" applyAlignment="1" applyProtection="1">
      <alignment horizontal="center" vertical="center" wrapText="1"/>
      <protection locked="0"/>
    </xf>
    <xf numFmtId="0" fontId="17" fillId="0" borderId="3" xfId="1" applyFont="1" applyBorder="1" applyAlignment="1" applyProtection="1">
      <alignment horizontal="center" vertical="center"/>
      <protection locked="0"/>
    </xf>
    <xf numFmtId="0" fontId="17" fillId="0" borderId="4" xfId="1" applyFont="1" applyBorder="1" applyAlignment="1" applyProtection="1">
      <alignment horizontal="center" vertical="center"/>
      <protection locked="0"/>
    </xf>
    <xf numFmtId="0" fontId="17" fillId="0" borderId="5" xfId="1" applyFont="1" applyBorder="1" applyAlignment="1" applyProtection="1">
      <alignment horizontal="center" vertical="center"/>
      <protection locked="0"/>
    </xf>
    <xf numFmtId="0" fontId="12" fillId="0" borderId="6" xfId="1" applyFont="1" applyBorder="1" applyAlignment="1" applyProtection="1">
      <alignment horizontal="left" vertical="center" wrapText="1"/>
      <protection locked="0"/>
    </xf>
    <xf numFmtId="0" fontId="12" fillId="0" borderId="2" xfId="1" applyFont="1" applyBorder="1" applyAlignment="1" applyProtection="1">
      <alignment horizontal="left" vertical="center" wrapText="1"/>
      <protection locked="0"/>
    </xf>
    <xf numFmtId="0" fontId="12" fillId="0" borderId="7" xfId="1" applyFont="1" applyBorder="1" applyAlignment="1" applyProtection="1">
      <alignment horizontal="left" vertical="center" wrapText="1"/>
      <protection locked="0"/>
    </xf>
    <xf numFmtId="0" fontId="16" fillId="3" borderId="1" xfId="1" applyFont="1" applyFill="1" applyBorder="1" applyAlignment="1" applyProtection="1">
      <alignment horizontal="center" vertical="center" wrapText="1"/>
      <protection locked="0"/>
    </xf>
    <xf numFmtId="0" fontId="16" fillId="4" borderId="1" xfId="1" applyFont="1" applyFill="1" applyBorder="1" applyAlignment="1" applyProtection="1">
      <alignment horizontal="center" vertical="center" wrapText="1"/>
      <protection locked="0"/>
    </xf>
    <xf numFmtId="167" fontId="13" fillId="0" borderId="1" xfId="33" applyNumberFormat="1" applyFont="1" applyFill="1" applyBorder="1" applyAlignment="1" applyProtection="1">
      <alignment horizontal="center" vertical="center"/>
    </xf>
    <xf numFmtId="168" fontId="10" fillId="0" borderId="1" xfId="1" applyNumberFormat="1" applyFont="1" applyBorder="1" applyAlignment="1">
      <alignment vertical="center"/>
    </xf>
    <xf numFmtId="0" fontId="10" fillId="4" borderId="1" xfId="1" applyFont="1" applyFill="1" applyBorder="1" applyAlignment="1" applyProtection="1">
      <alignment vertical="center"/>
      <protection locked="0"/>
    </xf>
    <xf numFmtId="0" fontId="14" fillId="0" borderId="1" xfId="1" applyFont="1" applyBorder="1" applyAlignment="1" applyProtection="1">
      <alignment horizontal="center" vertical="center" wrapText="1"/>
      <protection locked="0"/>
    </xf>
    <xf numFmtId="167" fontId="13" fillId="0" borderId="1" xfId="4" applyNumberFormat="1" applyFont="1" applyFill="1" applyBorder="1" applyAlignment="1" applyProtection="1">
      <alignment horizontal="center" vertical="center"/>
    </xf>
    <xf numFmtId="167" fontId="13" fillId="0" borderId="1" xfId="27" applyNumberFormat="1" applyFont="1" applyFill="1" applyBorder="1" applyAlignment="1" applyProtection="1">
      <alignment horizontal="center" vertical="center"/>
    </xf>
    <xf numFmtId="167" fontId="13" fillId="0" borderId="1" xfId="35" applyNumberFormat="1" applyFont="1" applyFill="1" applyBorder="1" applyAlignment="1" applyProtection="1">
      <alignment horizontal="center" vertical="center"/>
    </xf>
    <xf numFmtId="167" fontId="13" fillId="0" borderId="1" xfId="5" applyNumberFormat="1" applyFont="1" applyBorder="1" applyAlignment="1">
      <alignment horizontal="center" vertical="center" shrinkToFit="1"/>
    </xf>
    <xf numFmtId="167" fontId="13" fillId="0" borderId="1" xfId="26" applyNumberFormat="1" applyFont="1" applyBorder="1" applyAlignment="1">
      <alignment horizontal="center" vertical="center" shrinkToFit="1"/>
    </xf>
    <xf numFmtId="167" fontId="13" fillId="0" borderId="1" xfId="42" applyNumberFormat="1" applyFont="1" applyBorder="1" applyAlignment="1">
      <alignment horizontal="center" vertical="center" shrinkToFit="1"/>
    </xf>
    <xf numFmtId="0" fontId="15" fillId="0" borderId="1" xfId="1" applyFont="1" applyBorder="1" applyAlignment="1" applyProtection="1">
      <alignment horizontal="center" vertical="center" wrapText="1"/>
      <protection locked="0"/>
    </xf>
    <xf numFmtId="166" fontId="13" fillId="0" borderId="1" xfId="1" applyNumberFormat="1" applyFont="1" applyBorder="1" applyAlignment="1">
      <alignment vertical="center"/>
    </xf>
    <xf numFmtId="0" fontId="14" fillId="0" borderId="1" xfId="1" applyFont="1" applyBorder="1" applyAlignment="1" applyProtection="1">
      <alignment horizontal="center" vertical="center" wrapText="1"/>
      <protection locked="0"/>
    </xf>
    <xf numFmtId="167" fontId="13" fillId="0" borderId="1" xfId="5" applyNumberFormat="1" applyFont="1" applyBorder="1" applyAlignment="1">
      <alignment horizontal="center" vertical="center"/>
    </xf>
    <xf numFmtId="44" fontId="10" fillId="3" borderId="1" xfId="51" applyFont="1" applyFill="1" applyBorder="1" applyAlignment="1" applyProtection="1">
      <alignment vertical="center"/>
      <protection locked="0"/>
    </xf>
    <xf numFmtId="0" fontId="18" fillId="0" borderId="0" xfId="1" applyFont="1" applyAlignment="1" applyProtection="1">
      <alignment vertical="center"/>
      <protection locked="0"/>
    </xf>
  </cellXfs>
  <cellStyles count="52">
    <cellStyle name="Comma [0]" xfId="4" builtinId="6"/>
    <cellStyle name="Currency" xfId="51" builtinId="4"/>
    <cellStyle name="Normal" xfId="0" builtinId="0"/>
    <cellStyle name="백분율 2" xfId="19" xr:uid="{7CCDA06D-6705-4F45-95A7-1FEA6542832C}"/>
    <cellStyle name="쉼표 [0] 2" xfId="2" xr:uid="{00000000-0005-0000-0000-000003000000}"/>
    <cellStyle name="쉼표 [0] 2 2" xfId="3" xr:uid="{F7700BD1-ECC8-45A8-B4C7-EC05E4C58B28}"/>
    <cellStyle name="쉼표 [0] 2 2 2" xfId="7" xr:uid="{15504E78-FF77-440B-87D2-3B04E46312B3}"/>
    <cellStyle name="쉼표 [0] 2 2 2 2" xfId="15" xr:uid="{92BDDBE1-95BE-4299-9782-0D35BD39B50F}"/>
    <cellStyle name="쉼표 [0] 2 2 2 2 2" xfId="32" xr:uid="{09D8428C-B02E-41C6-A148-11BCD4A711CC}"/>
    <cellStyle name="쉼표 [0] 2 2 2 2 3" xfId="48" xr:uid="{73804A11-9595-4020-ACCD-832D49009095}"/>
    <cellStyle name="쉼표 [0] 2 2 2 3" xfId="24" xr:uid="{D205303E-A0CA-4DC4-900E-0317BD4CDBBD}"/>
    <cellStyle name="쉼표 [0] 2 2 2 4" xfId="40" xr:uid="{7692304C-8CF2-4EEE-AA66-0B6BBB12468F}"/>
    <cellStyle name="쉼표 [0] 2 2 3" xfId="12" xr:uid="{9F5F8421-2F0D-493F-A252-F72768565019}"/>
    <cellStyle name="쉼표 [0] 2 2 3 2" xfId="29" xr:uid="{64399375-56A6-4F99-8789-34343663F400}"/>
    <cellStyle name="쉼표 [0] 2 2 3 3" xfId="45" xr:uid="{C25D0DA2-CC29-4C49-89CF-3C0440E5F5D3}"/>
    <cellStyle name="쉼표 [0] 2 2 4" xfId="21" xr:uid="{E469B1BC-D703-4C25-B3F8-1501AD819929}"/>
    <cellStyle name="쉼표 [0] 2 2 5" xfId="37" xr:uid="{20159714-38EB-4766-9BC4-5DF3443AC9DA}"/>
    <cellStyle name="쉼표 [0] 2 3" xfId="6" xr:uid="{C864EDB5-B791-470F-B759-8E87D6DD208D}"/>
    <cellStyle name="쉼표 [0] 2 3 2" xfId="14" xr:uid="{D8DD315A-E241-4920-BAE8-44B25BF79F6A}"/>
    <cellStyle name="쉼표 [0] 2 3 2 2" xfId="31" xr:uid="{F633F224-B5D5-43F2-B85F-3BF538A42E61}"/>
    <cellStyle name="쉼표 [0] 2 3 2 3" xfId="47" xr:uid="{555AA8FF-58A5-48D0-800D-66ADCEAECC60}"/>
    <cellStyle name="쉼표 [0] 2 3 3" xfId="23" xr:uid="{6BC6AC29-AB1F-4BA2-8FA5-CBBB6478FAB0}"/>
    <cellStyle name="쉼표 [0] 2 3 4" xfId="39" xr:uid="{C69FA342-C89A-4128-AC01-00DC0DFFA54C}"/>
    <cellStyle name="쉼표 [0] 2 4" xfId="11" xr:uid="{E34322A9-50AC-40D6-820D-7425A42D469F}"/>
    <cellStyle name="쉼표 [0] 2 4 2" xfId="28" xr:uid="{70B09D57-65F2-4B8D-93DC-A161336D52D8}"/>
    <cellStyle name="쉼표 [0] 2 4 3" xfId="44" xr:uid="{6DDEDAD7-D4AF-47A8-A01D-DF77B120BA4B}"/>
    <cellStyle name="쉼표 [0] 2 5" xfId="20" xr:uid="{CE01E12D-E202-4BD5-AB80-146FBC5675F9}"/>
    <cellStyle name="쉼표 [0] 2 6" xfId="36" xr:uid="{29F4F4F5-C3A2-4DB6-9026-FBEAAFD6C131}"/>
    <cellStyle name="쉼표 [0] 3" xfId="8" xr:uid="{DAF32042-A3B9-4DF7-A924-C92DD651B510}"/>
    <cellStyle name="쉼표 [0] 3 2" xfId="16" xr:uid="{DBE1453A-EBE5-47F5-A7DD-2D44F5D84898}"/>
    <cellStyle name="쉼표 [0] 3 2 2" xfId="33" xr:uid="{926CD4BC-6318-4749-94D4-23ACB839AA1E}"/>
    <cellStyle name="쉼표 [0] 3 2 3" xfId="49" xr:uid="{AA5AE68D-B84D-49CD-9473-CA70539DB5D5}"/>
    <cellStyle name="쉼표 [0] 3 3" xfId="25" xr:uid="{67A08FFD-7043-45F8-9911-B19952FBDC76}"/>
    <cellStyle name="쉼표 [0] 3 4" xfId="41" xr:uid="{7F22BF77-1AE0-4D17-915B-80B39AE38F8B}"/>
    <cellStyle name="쉼표 [0] 4" xfId="18" xr:uid="{F05AFFEC-4455-4BB6-A7FE-DBC167119464}"/>
    <cellStyle name="쉼표 [0] 4 2" xfId="34" xr:uid="{ACDE565F-7FDC-4FAB-9592-AE6C7249ACFD}"/>
    <cellStyle name="쉼표 [0] 4 3" xfId="50" xr:uid="{337615E7-7572-41D3-8094-BA6FB6902ACC}"/>
    <cellStyle name="쉼표 [0] 5" xfId="13" xr:uid="{546731CE-D546-4348-983E-9C14BCB6A2DF}"/>
    <cellStyle name="쉼표 [0] 5 2" xfId="30" xr:uid="{F2957D31-151C-402F-BC10-0C4D3A2A721D}"/>
    <cellStyle name="쉼표 [0] 5 3" xfId="46" xr:uid="{AF8E2B98-AD31-4275-8E94-A47C24E19216}"/>
    <cellStyle name="쉼표 [0] 6" xfId="10" xr:uid="{D83D1B84-E9ED-45A9-B28A-46C3E9E46307}"/>
    <cellStyle name="쉼표 [0] 6 2" xfId="27" xr:uid="{1E530212-3035-4302-B8C0-45B7FD170DAD}"/>
    <cellStyle name="쉼표 [0] 6 3" xfId="35" xr:uid="{123AC7C7-19A2-4E88-9C63-879B6D61895F}"/>
    <cellStyle name="쉼표 [0] 6 4" xfId="43" xr:uid="{6515B333-E8A4-4AEC-8294-56C0C0588BBC}"/>
    <cellStyle name="쉼표 [0] 7" xfId="22" xr:uid="{AFE9160C-DE7D-4A25-8F49-6E0DBEEC36C5}"/>
    <cellStyle name="쉼표 [0] 8" xfId="38" xr:uid="{CE283137-B053-4208-A5F7-E727C453E9AA}"/>
    <cellStyle name="표준 2" xfId="1" xr:uid="{00000000-0005-0000-0000-000002000000}"/>
    <cellStyle name="표준 3" xfId="5" xr:uid="{4E8DBA69-DEE4-4B26-81D7-96DF81CF8CF0}"/>
    <cellStyle name="표준 4" xfId="17" xr:uid="{651F757B-F553-4BE5-BBD8-2D91EB2CDB67}"/>
    <cellStyle name="표준 5" xfId="9" xr:uid="{2E32A5E2-7665-47A9-8FE6-FC4F8CEDC900}"/>
    <cellStyle name="표준 5 2" xfId="26" xr:uid="{E35E8BB5-7968-4BC9-A7CD-CDFEF6C257D3}"/>
    <cellStyle name="표준 5 3" xfId="42" xr:uid="{7D929489-4654-4AB7-B463-0AC019CCCC97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77581"/>
      <color rgb="FFFFFFCC"/>
      <color rgb="FFFAD2FE"/>
      <color rgb="FF4F5EEF"/>
      <color rgb="FFEEFCCC"/>
      <color rgb="FFCC99FF"/>
      <color rgb="FF9999FF"/>
      <color rgb="FFE2F4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0000"/>
  </sheetPr>
  <dimension ref="A1:J118"/>
  <sheetViews>
    <sheetView tabSelected="1" topLeftCell="A120" zoomScale="85" zoomScaleNormal="85" zoomScaleSheetLayoutView="75" workbookViewId="0">
      <selection activeCell="P10" sqref="P10"/>
    </sheetView>
  </sheetViews>
  <sheetFormatPr defaultColWidth="7.875" defaultRowHeight="16.5" x14ac:dyDescent="0.3"/>
  <cols>
    <col min="1" max="1" width="7.25" style="1" customWidth="1"/>
    <col min="2" max="2" width="16.25" style="3" bestFit="1" customWidth="1"/>
    <col min="3" max="3" width="13.625" style="2" customWidth="1"/>
    <col min="4" max="4" width="49.625" style="1" customWidth="1"/>
    <col min="5" max="5" width="8.625" style="3" customWidth="1"/>
    <col min="6" max="6" width="13.625" style="3" customWidth="1"/>
    <col min="7" max="7" width="9.5" style="3" customWidth="1"/>
    <col min="8" max="8" width="13.125" style="12" customWidth="1"/>
    <col min="9" max="9" width="11.5" style="3" customWidth="1"/>
    <col min="10" max="10" width="12.375" style="3" customWidth="1"/>
    <col min="11" max="16384" width="7.875" style="3"/>
  </cols>
  <sheetData>
    <row r="1" spans="1:10" ht="33.75" customHeight="1" x14ac:dyDescent="0.3">
      <c r="A1" s="19" t="s">
        <v>125</v>
      </c>
      <c r="B1" s="20"/>
      <c r="C1" s="20"/>
      <c r="D1" s="20"/>
      <c r="E1" s="20"/>
      <c r="F1" s="20"/>
      <c r="G1" s="20"/>
      <c r="H1" s="20"/>
      <c r="I1" s="20"/>
      <c r="J1" s="21"/>
    </row>
    <row r="2" spans="1:10" s="4" customFormat="1" ht="87.75" customHeight="1" x14ac:dyDescent="0.3">
      <c r="A2" s="22" t="s">
        <v>127</v>
      </c>
      <c r="B2" s="23"/>
      <c r="C2" s="23"/>
      <c r="D2" s="23"/>
      <c r="E2" s="23"/>
      <c r="F2" s="23"/>
      <c r="G2" s="23"/>
      <c r="H2" s="23"/>
      <c r="I2" s="23"/>
      <c r="J2" s="24"/>
    </row>
    <row r="3" spans="1:10" x14ac:dyDescent="0.3">
      <c r="A3" s="5" t="s">
        <v>126</v>
      </c>
      <c r="B3" s="5"/>
      <c r="C3" s="5"/>
      <c r="H3" s="3"/>
      <c r="I3" s="42">
        <v>1300</v>
      </c>
    </row>
    <row r="4" spans="1:10" s="13" customFormat="1" ht="45" x14ac:dyDescent="0.3">
      <c r="A4" s="14" t="s">
        <v>137</v>
      </c>
      <c r="B4" s="14" t="s">
        <v>128</v>
      </c>
      <c r="C4" s="14" t="s">
        <v>129</v>
      </c>
      <c r="D4" s="14" t="s">
        <v>130</v>
      </c>
      <c r="E4" s="14" t="s">
        <v>131</v>
      </c>
      <c r="F4" s="14" t="s">
        <v>132</v>
      </c>
      <c r="G4" s="14" t="s">
        <v>133</v>
      </c>
      <c r="H4" s="16" t="s">
        <v>134</v>
      </c>
      <c r="I4" s="25" t="s">
        <v>135</v>
      </c>
      <c r="J4" s="26" t="s">
        <v>136</v>
      </c>
    </row>
    <row r="5" spans="1:10" ht="31.5" customHeight="1" x14ac:dyDescent="0.3">
      <c r="A5" s="6">
        <v>1</v>
      </c>
      <c r="B5" s="27">
        <v>8809657115387</v>
      </c>
      <c r="C5" s="7" t="s">
        <v>16</v>
      </c>
      <c r="D5" s="17" t="s">
        <v>0</v>
      </c>
      <c r="E5" s="10">
        <v>96</v>
      </c>
      <c r="F5" s="28">
        <v>10000</v>
      </c>
      <c r="G5" s="11">
        <v>10</v>
      </c>
      <c r="H5" s="15">
        <v>5335</v>
      </c>
      <c r="I5" s="41">
        <f>H5/$I$3</f>
        <v>4.1038461538461535</v>
      </c>
      <c r="J5" s="29"/>
    </row>
    <row r="6" spans="1:10" ht="31.5" customHeight="1" x14ac:dyDescent="0.3">
      <c r="A6" s="6">
        <v>2</v>
      </c>
      <c r="B6" s="27">
        <v>8809657114731</v>
      </c>
      <c r="C6" s="7"/>
      <c r="D6" s="17" t="s">
        <v>1</v>
      </c>
      <c r="E6" s="10">
        <v>30</v>
      </c>
      <c r="F6" s="28">
        <v>15000</v>
      </c>
      <c r="G6" s="11">
        <v>17</v>
      </c>
      <c r="H6" s="15">
        <v>8052</v>
      </c>
      <c r="I6" s="41">
        <f>H6/$I$3</f>
        <v>6.1938461538461542</v>
      </c>
      <c r="J6" s="29"/>
    </row>
    <row r="7" spans="1:10" ht="31.5" customHeight="1" x14ac:dyDescent="0.3">
      <c r="A7" s="6">
        <v>3</v>
      </c>
      <c r="B7" s="27">
        <v>8809657114748</v>
      </c>
      <c r="C7" s="7"/>
      <c r="D7" s="17" t="s">
        <v>2</v>
      </c>
      <c r="E7" s="10">
        <v>30</v>
      </c>
      <c r="F7" s="28">
        <v>30000</v>
      </c>
      <c r="G7" s="11">
        <v>34</v>
      </c>
      <c r="H7" s="15">
        <v>15499</v>
      </c>
      <c r="I7" s="41">
        <f t="shared" ref="I6:I69" si="0">H7/$I$3</f>
        <v>11.922307692307692</v>
      </c>
      <c r="J7" s="29"/>
    </row>
    <row r="8" spans="1:10" ht="31.5" customHeight="1" x14ac:dyDescent="0.3">
      <c r="A8" s="6">
        <v>4</v>
      </c>
      <c r="B8" s="27">
        <v>8809657114779</v>
      </c>
      <c r="C8" s="7"/>
      <c r="D8" s="17" t="s">
        <v>3</v>
      </c>
      <c r="E8" s="10">
        <v>30</v>
      </c>
      <c r="F8" s="28">
        <v>20000</v>
      </c>
      <c r="G8" s="11">
        <v>22</v>
      </c>
      <c r="H8" s="15">
        <v>10274</v>
      </c>
      <c r="I8" s="41">
        <f t="shared" si="0"/>
        <v>7.9030769230769229</v>
      </c>
      <c r="J8" s="29"/>
    </row>
    <row r="9" spans="1:10" ht="31.5" customHeight="1" x14ac:dyDescent="0.3">
      <c r="A9" s="6">
        <v>5</v>
      </c>
      <c r="B9" s="27">
        <v>8809738600245</v>
      </c>
      <c r="C9" s="7"/>
      <c r="D9" s="17" t="s">
        <v>4</v>
      </c>
      <c r="E9" s="10">
        <v>80</v>
      </c>
      <c r="F9" s="28">
        <v>32000</v>
      </c>
      <c r="G9" s="11">
        <v>36</v>
      </c>
      <c r="H9" s="15">
        <v>13288</v>
      </c>
      <c r="I9" s="41">
        <f t="shared" si="0"/>
        <v>10.221538461538461</v>
      </c>
      <c r="J9" s="29"/>
    </row>
    <row r="10" spans="1:10" ht="31.5" customHeight="1" x14ac:dyDescent="0.3">
      <c r="A10" s="6">
        <v>6</v>
      </c>
      <c r="B10" s="27">
        <v>8809738608364</v>
      </c>
      <c r="C10" s="7"/>
      <c r="D10" s="17" t="s">
        <v>5</v>
      </c>
      <c r="E10" s="10">
        <v>30</v>
      </c>
      <c r="F10" s="28">
        <v>13000</v>
      </c>
      <c r="G10" s="11">
        <v>15</v>
      </c>
      <c r="H10" s="15">
        <v>6688</v>
      </c>
      <c r="I10" s="41">
        <f t="shared" si="0"/>
        <v>5.1446153846153848</v>
      </c>
      <c r="J10" s="29"/>
    </row>
    <row r="11" spans="1:10" ht="31.5" customHeight="1" x14ac:dyDescent="0.3">
      <c r="A11" s="6">
        <v>7</v>
      </c>
      <c r="B11" s="27">
        <v>8809738605677</v>
      </c>
      <c r="C11" s="7"/>
      <c r="D11" s="17" t="s">
        <v>6</v>
      </c>
      <c r="E11" s="10">
        <v>30</v>
      </c>
      <c r="F11" s="28">
        <v>23000</v>
      </c>
      <c r="G11" s="11">
        <v>26</v>
      </c>
      <c r="H11" s="15">
        <v>12276</v>
      </c>
      <c r="I11" s="41">
        <f t="shared" si="0"/>
        <v>9.4430769230769229</v>
      </c>
      <c r="J11" s="29"/>
    </row>
    <row r="12" spans="1:10" ht="31.5" customHeight="1" x14ac:dyDescent="0.3">
      <c r="A12" s="6">
        <v>8</v>
      </c>
      <c r="B12" s="27">
        <v>8809657115639</v>
      </c>
      <c r="C12" s="7"/>
      <c r="D12" s="17" t="s">
        <v>7</v>
      </c>
      <c r="E12" s="10">
        <v>50</v>
      </c>
      <c r="F12" s="28">
        <v>21000</v>
      </c>
      <c r="G12" s="11">
        <v>24</v>
      </c>
      <c r="H12" s="15">
        <v>10791</v>
      </c>
      <c r="I12" s="41">
        <f t="shared" si="0"/>
        <v>8.3007692307692302</v>
      </c>
      <c r="J12" s="29"/>
    </row>
    <row r="13" spans="1:10" ht="31.5" customHeight="1" x14ac:dyDescent="0.3">
      <c r="A13" s="6">
        <v>9</v>
      </c>
      <c r="B13" s="27">
        <v>8809657115479</v>
      </c>
      <c r="C13" s="7"/>
      <c r="D13" s="17" t="s">
        <v>8</v>
      </c>
      <c r="E13" s="10">
        <v>100</v>
      </c>
      <c r="F13" s="28">
        <v>28000</v>
      </c>
      <c r="G13" s="11">
        <v>31</v>
      </c>
      <c r="H13" s="15">
        <v>10912</v>
      </c>
      <c r="I13" s="41">
        <f t="shared" si="0"/>
        <v>8.3938461538461535</v>
      </c>
      <c r="J13" s="29"/>
    </row>
    <row r="14" spans="1:10" ht="31.5" customHeight="1" x14ac:dyDescent="0.3">
      <c r="A14" s="6">
        <v>10</v>
      </c>
      <c r="B14" s="27">
        <v>8809738604755</v>
      </c>
      <c r="C14" s="7"/>
      <c r="D14" s="17" t="s">
        <v>9</v>
      </c>
      <c r="E14" s="10">
        <v>30</v>
      </c>
      <c r="F14" s="28">
        <v>17000</v>
      </c>
      <c r="G14" s="11">
        <v>19</v>
      </c>
      <c r="H14" s="15">
        <v>8184</v>
      </c>
      <c r="I14" s="41">
        <f t="shared" si="0"/>
        <v>6.2953846153846156</v>
      </c>
      <c r="J14" s="29"/>
    </row>
    <row r="15" spans="1:10" ht="31.5" customHeight="1" x14ac:dyDescent="0.3">
      <c r="A15" s="6">
        <v>11</v>
      </c>
      <c r="B15" s="27">
        <v>8809743540710</v>
      </c>
      <c r="C15" s="7"/>
      <c r="D15" s="17" t="s">
        <v>62</v>
      </c>
      <c r="E15" s="10">
        <v>20</v>
      </c>
      <c r="F15" s="28">
        <v>40000</v>
      </c>
      <c r="G15" s="11">
        <v>45</v>
      </c>
      <c r="H15" s="15">
        <v>11605</v>
      </c>
      <c r="I15" s="41">
        <f t="shared" si="0"/>
        <v>8.9269230769230763</v>
      </c>
      <c r="J15" s="29"/>
    </row>
    <row r="16" spans="1:10" ht="31.5" customHeight="1" x14ac:dyDescent="0.3">
      <c r="A16" s="6">
        <v>12</v>
      </c>
      <c r="B16" s="27">
        <v>8809738591154</v>
      </c>
      <c r="C16" s="7"/>
      <c r="D16" s="17" t="s">
        <v>10</v>
      </c>
      <c r="E16" s="10">
        <v>30</v>
      </c>
      <c r="F16" s="28">
        <v>32000</v>
      </c>
      <c r="G16" s="11">
        <v>36</v>
      </c>
      <c r="H16" s="15">
        <v>14399</v>
      </c>
      <c r="I16" s="41">
        <f t="shared" si="0"/>
        <v>11.076153846153845</v>
      </c>
      <c r="J16" s="29"/>
    </row>
    <row r="17" spans="1:10" ht="31.5" customHeight="1" x14ac:dyDescent="0.3">
      <c r="A17" s="6">
        <v>13</v>
      </c>
      <c r="B17" s="27">
        <v>8809962542755</v>
      </c>
      <c r="C17" s="7"/>
      <c r="D17" s="17" t="s">
        <v>99</v>
      </c>
      <c r="E17" s="10">
        <v>30</v>
      </c>
      <c r="F17" s="28">
        <v>25000</v>
      </c>
      <c r="G17" s="11">
        <v>21.99</v>
      </c>
      <c r="H17" s="15">
        <v>13112</v>
      </c>
      <c r="I17" s="41">
        <f t="shared" si="0"/>
        <v>10.086153846153847</v>
      </c>
      <c r="J17" s="29"/>
    </row>
    <row r="18" spans="1:10" ht="31.5" customHeight="1" x14ac:dyDescent="0.3">
      <c r="A18" s="6">
        <v>14</v>
      </c>
      <c r="B18" s="27">
        <v>8809743542684</v>
      </c>
      <c r="C18" s="7"/>
      <c r="D18" s="17" t="s">
        <v>11</v>
      </c>
      <c r="E18" s="10">
        <v>30</v>
      </c>
      <c r="F18" s="28">
        <v>24000</v>
      </c>
      <c r="G18" s="11">
        <v>28</v>
      </c>
      <c r="H18" s="15">
        <v>12826</v>
      </c>
      <c r="I18" s="41">
        <f t="shared" si="0"/>
        <v>9.8661538461538463</v>
      </c>
      <c r="J18" s="29"/>
    </row>
    <row r="19" spans="1:10" ht="31.5" customHeight="1" x14ac:dyDescent="0.3">
      <c r="A19" s="6">
        <v>15</v>
      </c>
      <c r="B19" s="27">
        <v>8809738599044</v>
      </c>
      <c r="C19" s="7"/>
      <c r="D19" s="17" t="s">
        <v>47</v>
      </c>
      <c r="E19" s="10">
        <v>30</v>
      </c>
      <c r="F19" s="28">
        <v>15000</v>
      </c>
      <c r="G19" s="11">
        <v>17</v>
      </c>
      <c r="H19" s="15">
        <v>7755</v>
      </c>
      <c r="I19" s="41">
        <f t="shared" si="0"/>
        <v>5.9653846153846155</v>
      </c>
      <c r="J19" s="29"/>
    </row>
    <row r="20" spans="1:10" ht="31.5" customHeight="1" x14ac:dyDescent="0.3">
      <c r="A20" s="6">
        <v>16</v>
      </c>
      <c r="B20" s="27">
        <v>8809657129247</v>
      </c>
      <c r="C20" s="7"/>
      <c r="D20" s="17" t="s">
        <v>12</v>
      </c>
      <c r="E20" s="10">
        <v>40</v>
      </c>
      <c r="F20" s="28">
        <v>24000</v>
      </c>
      <c r="G20" s="11">
        <v>27</v>
      </c>
      <c r="H20" s="15">
        <v>12826</v>
      </c>
      <c r="I20" s="41">
        <f t="shared" si="0"/>
        <v>9.8661538461538463</v>
      </c>
      <c r="J20" s="29"/>
    </row>
    <row r="21" spans="1:10" ht="31.5" customHeight="1" x14ac:dyDescent="0.3">
      <c r="A21" s="6">
        <v>17</v>
      </c>
      <c r="B21" s="27">
        <v>8809657114632</v>
      </c>
      <c r="C21" s="7"/>
      <c r="D21" s="17" t="s">
        <v>13</v>
      </c>
      <c r="E21" s="10">
        <v>200</v>
      </c>
      <c r="F21" s="28">
        <v>35000</v>
      </c>
      <c r="G21" s="11">
        <v>39</v>
      </c>
      <c r="H21" s="15">
        <v>11022</v>
      </c>
      <c r="I21" s="41">
        <f t="shared" si="0"/>
        <v>8.4784615384615378</v>
      </c>
      <c r="J21" s="29"/>
    </row>
    <row r="22" spans="1:10" ht="31.5" customHeight="1" x14ac:dyDescent="0.3">
      <c r="A22" s="6">
        <v>18</v>
      </c>
      <c r="B22" s="27">
        <v>8809783321966</v>
      </c>
      <c r="C22" s="7"/>
      <c r="D22" s="17" t="s">
        <v>48</v>
      </c>
      <c r="E22" s="10">
        <v>50</v>
      </c>
      <c r="F22" s="28">
        <v>15000</v>
      </c>
      <c r="G22" s="11">
        <v>17</v>
      </c>
      <c r="H22" s="15">
        <v>7755</v>
      </c>
      <c r="I22" s="41">
        <f t="shared" si="0"/>
        <v>5.9653846153846155</v>
      </c>
      <c r="J22" s="29"/>
    </row>
    <row r="23" spans="1:10" ht="31.5" customHeight="1" x14ac:dyDescent="0.3">
      <c r="A23" s="6">
        <v>19</v>
      </c>
      <c r="B23" s="27">
        <v>8809782557298</v>
      </c>
      <c r="C23" s="7"/>
      <c r="D23" s="17" t="s">
        <v>14</v>
      </c>
      <c r="E23" s="10">
        <v>50</v>
      </c>
      <c r="F23" s="28">
        <v>25000</v>
      </c>
      <c r="G23" s="11">
        <v>28</v>
      </c>
      <c r="H23" s="15">
        <v>12936</v>
      </c>
      <c r="I23" s="41">
        <f t="shared" si="0"/>
        <v>9.9507692307692306</v>
      </c>
      <c r="J23" s="29"/>
    </row>
    <row r="24" spans="1:10" ht="31.5" customHeight="1" x14ac:dyDescent="0.3">
      <c r="A24" s="6">
        <v>20</v>
      </c>
      <c r="B24" s="27">
        <v>8809875901120</v>
      </c>
      <c r="C24" s="7"/>
      <c r="D24" s="17" t="s">
        <v>15</v>
      </c>
      <c r="E24" s="10">
        <v>30</v>
      </c>
      <c r="F24" s="28">
        <v>18000</v>
      </c>
      <c r="G24" s="11">
        <v>21</v>
      </c>
      <c r="H24" s="15">
        <v>7887</v>
      </c>
      <c r="I24" s="41">
        <f t="shared" si="0"/>
        <v>6.0669230769230769</v>
      </c>
      <c r="J24" s="29"/>
    </row>
    <row r="25" spans="1:10" ht="31.5" customHeight="1" x14ac:dyDescent="0.3">
      <c r="A25" s="6">
        <v>21</v>
      </c>
      <c r="B25" s="27">
        <v>8809738607343</v>
      </c>
      <c r="C25" s="7"/>
      <c r="D25" s="17" t="s">
        <v>54</v>
      </c>
      <c r="E25" s="10">
        <v>30</v>
      </c>
      <c r="F25" s="28">
        <v>18000</v>
      </c>
      <c r="G25" s="11">
        <v>20</v>
      </c>
      <c r="H25" s="15">
        <v>6930</v>
      </c>
      <c r="I25" s="41">
        <f t="shared" si="0"/>
        <v>5.3307692307692305</v>
      </c>
      <c r="J25" s="29"/>
    </row>
    <row r="26" spans="1:10" ht="31.5" customHeight="1" x14ac:dyDescent="0.3">
      <c r="A26" s="6">
        <v>22</v>
      </c>
      <c r="B26" s="27">
        <v>8809657114243</v>
      </c>
      <c r="C26" s="7"/>
      <c r="D26" s="18" t="s">
        <v>53</v>
      </c>
      <c r="E26" s="10">
        <v>30</v>
      </c>
      <c r="F26" s="28">
        <v>35000</v>
      </c>
      <c r="G26" s="11">
        <v>35</v>
      </c>
      <c r="H26" s="15">
        <v>16203</v>
      </c>
      <c r="I26" s="41">
        <f t="shared" si="0"/>
        <v>12.463846153846154</v>
      </c>
      <c r="J26" s="29"/>
    </row>
    <row r="27" spans="1:10" ht="31.5" customHeight="1" x14ac:dyDescent="0.3">
      <c r="A27" s="6">
        <v>23</v>
      </c>
      <c r="B27" s="27">
        <v>8809962540270</v>
      </c>
      <c r="C27" s="7"/>
      <c r="D27" s="17" t="s">
        <v>68</v>
      </c>
      <c r="E27" s="10">
        <v>20</v>
      </c>
      <c r="F27" s="28">
        <v>25000</v>
      </c>
      <c r="G27" s="11">
        <v>25</v>
      </c>
      <c r="H27" s="15">
        <v>8745</v>
      </c>
      <c r="I27" s="41">
        <f t="shared" si="0"/>
        <v>6.726923076923077</v>
      </c>
      <c r="J27" s="29"/>
    </row>
    <row r="28" spans="1:10" ht="31.5" customHeight="1" x14ac:dyDescent="0.3">
      <c r="A28" s="6">
        <v>24</v>
      </c>
      <c r="B28" s="27">
        <v>8809962541253</v>
      </c>
      <c r="C28" s="7"/>
      <c r="D28" s="17" t="s">
        <v>86</v>
      </c>
      <c r="E28" s="10">
        <v>60</v>
      </c>
      <c r="F28" s="28">
        <v>5000</v>
      </c>
      <c r="G28" s="11">
        <v>6</v>
      </c>
      <c r="H28" s="15">
        <v>2816</v>
      </c>
      <c r="I28" s="41">
        <f t="shared" si="0"/>
        <v>2.1661538461538461</v>
      </c>
      <c r="J28" s="29"/>
    </row>
    <row r="29" spans="1:10" ht="31.5" customHeight="1" x14ac:dyDescent="0.3">
      <c r="A29" s="6">
        <v>25</v>
      </c>
      <c r="B29" s="27">
        <v>8809738600214</v>
      </c>
      <c r="C29" s="30" t="s">
        <v>28</v>
      </c>
      <c r="D29" s="17" t="s">
        <v>17</v>
      </c>
      <c r="E29" s="10">
        <v>40</v>
      </c>
      <c r="F29" s="28">
        <v>24000</v>
      </c>
      <c r="G29" s="11">
        <v>27</v>
      </c>
      <c r="H29" s="15">
        <v>9867</v>
      </c>
      <c r="I29" s="41">
        <f t="shared" si="0"/>
        <v>7.59</v>
      </c>
      <c r="J29" s="29"/>
    </row>
    <row r="30" spans="1:10" ht="31.5" customHeight="1" x14ac:dyDescent="0.3">
      <c r="A30" s="6">
        <v>26</v>
      </c>
      <c r="B30" s="27">
        <v>8809738600221</v>
      </c>
      <c r="C30" s="30"/>
      <c r="D30" s="17" t="s">
        <v>52</v>
      </c>
      <c r="E30" s="10">
        <v>80</v>
      </c>
      <c r="F30" s="28">
        <v>32000</v>
      </c>
      <c r="G30" s="11">
        <v>36</v>
      </c>
      <c r="H30" s="15">
        <v>13090</v>
      </c>
      <c r="I30" s="41">
        <f t="shared" si="0"/>
        <v>10.069230769230769</v>
      </c>
      <c r="J30" s="29"/>
    </row>
    <row r="31" spans="1:10" ht="31.5" customHeight="1" x14ac:dyDescent="0.3">
      <c r="A31" s="6">
        <v>27</v>
      </c>
      <c r="B31" s="27">
        <v>8809738600238</v>
      </c>
      <c r="C31" s="30"/>
      <c r="D31" s="17" t="s">
        <v>18</v>
      </c>
      <c r="E31" s="10">
        <v>30</v>
      </c>
      <c r="F31" s="28">
        <v>15000</v>
      </c>
      <c r="G31" s="11">
        <v>17</v>
      </c>
      <c r="H31" s="15">
        <v>6644</v>
      </c>
      <c r="I31" s="41">
        <f t="shared" si="0"/>
        <v>5.1107692307692307</v>
      </c>
      <c r="J31" s="29"/>
    </row>
    <row r="32" spans="1:10" ht="31.5" customHeight="1" x14ac:dyDescent="0.3">
      <c r="A32" s="6">
        <v>28</v>
      </c>
      <c r="B32" s="27">
        <v>8809738604762</v>
      </c>
      <c r="C32" s="30"/>
      <c r="D32" s="17" t="s">
        <v>19</v>
      </c>
      <c r="E32" s="10">
        <v>30</v>
      </c>
      <c r="F32" s="28">
        <v>23000</v>
      </c>
      <c r="G32" s="11">
        <v>26</v>
      </c>
      <c r="H32" s="15">
        <v>9603</v>
      </c>
      <c r="I32" s="41">
        <f t="shared" si="0"/>
        <v>7.3869230769230771</v>
      </c>
      <c r="J32" s="29"/>
    </row>
    <row r="33" spans="1:10" ht="31.5" customHeight="1" x14ac:dyDescent="0.3">
      <c r="A33" s="6">
        <v>29</v>
      </c>
      <c r="B33" s="27">
        <v>8809782553009</v>
      </c>
      <c r="C33" s="30"/>
      <c r="D33" s="17" t="s">
        <v>20</v>
      </c>
      <c r="E33" s="10">
        <v>70</v>
      </c>
      <c r="F33" s="28">
        <v>28000</v>
      </c>
      <c r="G33" s="11">
        <v>31</v>
      </c>
      <c r="H33" s="15">
        <v>11363</v>
      </c>
      <c r="I33" s="41">
        <f t="shared" si="0"/>
        <v>8.7407692307692315</v>
      </c>
      <c r="J33" s="29"/>
    </row>
    <row r="34" spans="1:10" ht="31.5" customHeight="1" x14ac:dyDescent="0.3">
      <c r="A34" s="6">
        <v>30</v>
      </c>
      <c r="B34" s="27">
        <v>8809614958712</v>
      </c>
      <c r="C34" s="30"/>
      <c r="D34" s="17" t="s">
        <v>21</v>
      </c>
      <c r="E34" s="10">
        <v>40</v>
      </c>
      <c r="F34" s="28">
        <v>25000</v>
      </c>
      <c r="G34" s="11">
        <v>28</v>
      </c>
      <c r="H34" s="15">
        <v>11264</v>
      </c>
      <c r="I34" s="41">
        <f t="shared" si="0"/>
        <v>8.6646153846153844</v>
      </c>
      <c r="J34" s="29"/>
    </row>
    <row r="35" spans="1:10" ht="31.5" customHeight="1" x14ac:dyDescent="0.3">
      <c r="A35" s="6">
        <v>31</v>
      </c>
      <c r="B35" s="27">
        <v>8809782551814</v>
      </c>
      <c r="C35" s="30"/>
      <c r="D35" s="17" t="s">
        <v>22</v>
      </c>
      <c r="E35" s="10">
        <v>60</v>
      </c>
      <c r="F35" s="28">
        <v>25000</v>
      </c>
      <c r="G35" s="11">
        <v>28</v>
      </c>
      <c r="H35" s="15">
        <v>10340</v>
      </c>
      <c r="I35" s="41">
        <f t="shared" si="0"/>
        <v>7.953846153846154</v>
      </c>
      <c r="J35" s="29"/>
    </row>
    <row r="36" spans="1:10" ht="31.5" customHeight="1" x14ac:dyDescent="0.3">
      <c r="A36" s="6">
        <v>32</v>
      </c>
      <c r="B36" s="27">
        <v>8809624723157</v>
      </c>
      <c r="C36" s="30"/>
      <c r="D36" s="17" t="s">
        <v>67</v>
      </c>
      <c r="E36" s="10">
        <v>40</v>
      </c>
      <c r="F36" s="28">
        <v>30000</v>
      </c>
      <c r="G36" s="11">
        <v>40</v>
      </c>
      <c r="H36" s="15">
        <v>10186</v>
      </c>
      <c r="I36" s="41">
        <f t="shared" si="0"/>
        <v>7.8353846153846156</v>
      </c>
      <c r="J36" s="29"/>
    </row>
    <row r="37" spans="1:10" ht="31.5" customHeight="1" x14ac:dyDescent="0.3">
      <c r="A37" s="6">
        <v>33</v>
      </c>
      <c r="B37" s="27">
        <v>8809638307701</v>
      </c>
      <c r="C37" s="30"/>
      <c r="D37" s="17" t="s">
        <v>23</v>
      </c>
      <c r="E37" s="10">
        <v>40</v>
      </c>
      <c r="F37" s="28">
        <v>12000</v>
      </c>
      <c r="G37" s="11">
        <v>14</v>
      </c>
      <c r="H37" s="15">
        <v>5687</v>
      </c>
      <c r="I37" s="41">
        <f t="shared" si="0"/>
        <v>4.3746153846153844</v>
      </c>
      <c r="J37" s="29"/>
    </row>
    <row r="38" spans="1:10" ht="31.5" customHeight="1" x14ac:dyDescent="0.3">
      <c r="A38" s="6">
        <v>34</v>
      </c>
      <c r="B38" s="27">
        <v>8809864769977</v>
      </c>
      <c r="C38" s="30"/>
      <c r="D38" s="17" t="s">
        <v>24</v>
      </c>
      <c r="E38" s="10">
        <v>60</v>
      </c>
      <c r="F38" s="28">
        <v>25000</v>
      </c>
      <c r="G38" s="11">
        <v>28</v>
      </c>
      <c r="H38" s="15">
        <v>10340</v>
      </c>
      <c r="I38" s="41">
        <f t="shared" si="0"/>
        <v>7.953846153846154</v>
      </c>
      <c r="J38" s="29"/>
    </row>
    <row r="39" spans="1:10" ht="31.5" customHeight="1" x14ac:dyDescent="0.3">
      <c r="A39" s="6">
        <v>35</v>
      </c>
      <c r="B39" s="31">
        <v>8809782558523</v>
      </c>
      <c r="C39" s="30"/>
      <c r="D39" s="17" t="s">
        <v>25</v>
      </c>
      <c r="E39" s="10">
        <v>60</v>
      </c>
      <c r="F39" s="28">
        <v>25000</v>
      </c>
      <c r="G39" s="11">
        <v>28</v>
      </c>
      <c r="H39" s="15">
        <v>10340</v>
      </c>
      <c r="I39" s="41">
        <f t="shared" si="0"/>
        <v>7.953846153846154</v>
      </c>
      <c r="J39" s="29"/>
    </row>
    <row r="40" spans="1:10" ht="31.5" customHeight="1" x14ac:dyDescent="0.3">
      <c r="A40" s="6">
        <v>36</v>
      </c>
      <c r="B40" s="27">
        <v>8809875904459</v>
      </c>
      <c r="C40" s="30"/>
      <c r="D40" s="17" t="s">
        <v>26</v>
      </c>
      <c r="E40" s="10">
        <v>60</v>
      </c>
      <c r="F40" s="28">
        <v>24000</v>
      </c>
      <c r="G40" s="11">
        <v>25</v>
      </c>
      <c r="H40" s="15">
        <v>9383</v>
      </c>
      <c r="I40" s="41">
        <f t="shared" si="0"/>
        <v>7.2176923076923076</v>
      </c>
      <c r="J40" s="29"/>
    </row>
    <row r="41" spans="1:10" ht="31.5" customHeight="1" x14ac:dyDescent="0.3">
      <c r="A41" s="6">
        <v>37</v>
      </c>
      <c r="B41" s="27">
        <v>8809782556628</v>
      </c>
      <c r="C41" s="30"/>
      <c r="D41" s="17" t="s">
        <v>27</v>
      </c>
      <c r="E41" s="10">
        <v>100</v>
      </c>
      <c r="F41" s="28">
        <v>24000</v>
      </c>
      <c r="G41" s="11">
        <v>27</v>
      </c>
      <c r="H41" s="15">
        <v>9999</v>
      </c>
      <c r="I41" s="41">
        <f t="shared" si="0"/>
        <v>7.6915384615384612</v>
      </c>
      <c r="J41" s="29"/>
    </row>
    <row r="42" spans="1:10" ht="31.5" customHeight="1" x14ac:dyDescent="0.3">
      <c r="A42" s="6">
        <v>38</v>
      </c>
      <c r="B42" s="27">
        <v>8809864759480</v>
      </c>
      <c r="C42" s="30"/>
      <c r="D42" s="17" t="s">
        <v>55</v>
      </c>
      <c r="E42" s="10">
        <v>60</v>
      </c>
      <c r="F42" s="28">
        <v>28000</v>
      </c>
      <c r="G42" s="11">
        <v>31</v>
      </c>
      <c r="H42" s="15">
        <v>9933</v>
      </c>
      <c r="I42" s="41">
        <f t="shared" si="0"/>
        <v>7.640769230769231</v>
      </c>
      <c r="J42" s="29"/>
    </row>
    <row r="43" spans="1:10" ht="31.5" customHeight="1" x14ac:dyDescent="0.3">
      <c r="A43" s="6">
        <v>39</v>
      </c>
      <c r="B43" s="27">
        <v>8809614958057</v>
      </c>
      <c r="C43" s="30"/>
      <c r="D43" s="17" t="s">
        <v>56</v>
      </c>
      <c r="E43" s="10">
        <v>40</v>
      </c>
      <c r="F43" s="28">
        <v>22000</v>
      </c>
      <c r="G43" s="11">
        <v>24.7</v>
      </c>
      <c r="H43" s="15">
        <v>9449</v>
      </c>
      <c r="I43" s="41">
        <f t="shared" si="0"/>
        <v>7.2684615384615388</v>
      </c>
      <c r="J43" s="29"/>
    </row>
    <row r="44" spans="1:10" ht="31.5" customHeight="1" x14ac:dyDescent="0.3">
      <c r="A44" s="6">
        <v>40</v>
      </c>
      <c r="B44" s="27">
        <v>8809962540713</v>
      </c>
      <c r="C44" s="30"/>
      <c r="D44" s="17" t="s">
        <v>75</v>
      </c>
      <c r="E44" s="10">
        <v>80</v>
      </c>
      <c r="F44" s="28">
        <v>8000</v>
      </c>
      <c r="G44" s="11">
        <v>8.5</v>
      </c>
      <c r="H44" s="15">
        <v>2552</v>
      </c>
      <c r="I44" s="41">
        <f t="shared" si="0"/>
        <v>1.9630769230769232</v>
      </c>
      <c r="J44" s="29"/>
    </row>
    <row r="45" spans="1:10" ht="31.5" customHeight="1" x14ac:dyDescent="0.3">
      <c r="A45" s="6">
        <v>41</v>
      </c>
      <c r="B45" s="27">
        <v>8809962540287</v>
      </c>
      <c r="C45" s="30"/>
      <c r="D45" s="17" t="s">
        <v>69</v>
      </c>
      <c r="E45" s="10">
        <v>20</v>
      </c>
      <c r="F45" s="28">
        <v>25000</v>
      </c>
      <c r="G45" s="11">
        <v>25</v>
      </c>
      <c r="H45" s="15">
        <v>8690</v>
      </c>
      <c r="I45" s="41">
        <f t="shared" si="0"/>
        <v>6.6846153846153848</v>
      </c>
      <c r="J45" s="29"/>
    </row>
    <row r="46" spans="1:10" ht="31.5" customHeight="1" x14ac:dyDescent="0.3">
      <c r="A46" s="6">
        <v>42</v>
      </c>
      <c r="B46" s="27">
        <v>8809962542397</v>
      </c>
      <c r="C46" s="30"/>
      <c r="D46" s="17" t="s">
        <v>105</v>
      </c>
      <c r="E46" s="10">
        <v>30</v>
      </c>
      <c r="F46" s="28">
        <v>30000</v>
      </c>
      <c r="G46" s="11">
        <v>33</v>
      </c>
      <c r="H46" s="15">
        <v>10604</v>
      </c>
      <c r="I46" s="41">
        <f t="shared" si="0"/>
        <v>8.1569230769230767</v>
      </c>
      <c r="J46" s="29"/>
    </row>
    <row r="47" spans="1:10" ht="31.5" customHeight="1" x14ac:dyDescent="0.3">
      <c r="A47" s="6">
        <v>43</v>
      </c>
      <c r="B47" s="27">
        <v>8809962542489</v>
      </c>
      <c r="C47" s="30"/>
      <c r="D47" s="17" t="s">
        <v>106</v>
      </c>
      <c r="E47" s="10">
        <v>100</v>
      </c>
      <c r="F47" s="28">
        <v>19000</v>
      </c>
      <c r="G47" s="11">
        <v>22</v>
      </c>
      <c r="H47" s="15">
        <v>9526</v>
      </c>
      <c r="I47" s="41">
        <f t="shared" si="0"/>
        <v>7.3276923076923079</v>
      </c>
      <c r="J47" s="29"/>
    </row>
    <row r="48" spans="1:10" ht="31.5" customHeight="1" x14ac:dyDescent="0.3">
      <c r="A48" s="6">
        <v>44</v>
      </c>
      <c r="B48" s="27">
        <v>8809962542496</v>
      </c>
      <c r="C48" s="30"/>
      <c r="D48" s="17" t="s">
        <v>107</v>
      </c>
      <c r="E48" s="10">
        <v>50</v>
      </c>
      <c r="F48" s="28">
        <v>21000</v>
      </c>
      <c r="G48" s="11">
        <v>23</v>
      </c>
      <c r="H48" s="15">
        <v>10791</v>
      </c>
      <c r="I48" s="41">
        <f t="shared" si="0"/>
        <v>8.3007692307692302</v>
      </c>
      <c r="J48" s="29"/>
    </row>
    <row r="49" spans="1:10" ht="31.5" customHeight="1" x14ac:dyDescent="0.3">
      <c r="A49" s="6">
        <v>45</v>
      </c>
      <c r="B49" s="27">
        <v>8809962542441</v>
      </c>
      <c r="C49" s="30"/>
      <c r="D49" s="17" t="s">
        <v>108</v>
      </c>
      <c r="E49" s="10">
        <v>80</v>
      </c>
      <c r="F49" s="28">
        <v>30000</v>
      </c>
      <c r="G49" s="11">
        <v>22</v>
      </c>
      <c r="H49" s="15">
        <v>10329</v>
      </c>
      <c r="I49" s="41">
        <f t="shared" si="0"/>
        <v>7.945384615384615</v>
      </c>
      <c r="J49" s="29"/>
    </row>
    <row r="50" spans="1:10" ht="31.5" customHeight="1" x14ac:dyDescent="0.3">
      <c r="A50" s="6">
        <v>46</v>
      </c>
      <c r="B50" s="27">
        <v>8809962543127</v>
      </c>
      <c r="C50" s="30"/>
      <c r="D50" s="17" t="s">
        <v>109</v>
      </c>
      <c r="E50" s="10">
        <v>60</v>
      </c>
      <c r="F50" s="28">
        <v>34000</v>
      </c>
      <c r="G50" s="11">
        <v>40</v>
      </c>
      <c r="H50" s="15">
        <v>13651</v>
      </c>
      <c r="I50" s="41">
        <f t="shared" si="0"/>
        <v>10.500769230769231</v>
      </c>
      <c r="J50" s="29"/>
    </row>
    <row r="51" spans="1:10" ht="31.5" customHeight="1" x14ac:dyDescent="0.3">
      <c r="A51" s="6">
        <v>47</v>
      </c>
      <c r="B51" s="27">
        <v>8809962542885</v>
      </c>
      <c r="C51" s="30"/>
      <c r="D51" s="17" t="s">
        <v>110</v>
      </c>
      <c r="E51" s="10">
        <v>40</v>
      </c>
      <c r="F51" s="28">
        <v>25000</v>
      </c>
      <c r="G51" s="11">
        <v>25</v>
      </c>
      <c r="H51" s="15">
        <v>12793</v>
      </c>
      <c r="I51" s="41">
        <f t="shared" si="0"/>
        <v>9.8407692307692312</v>
      </c>
      <c r="J51" s="29"/>
    </row>
    <row r="52" spans="1:10" ht="31.5" customHeight="1" x14ac:dyDescent="0.3">
      <c r="A52" s="6">
        <v>48</v>
      </c>
      <c r="B52" s="27">
        <v>8809738605714</v>
      </c>
      <c r="C52" s="7" t="s">
        <v>34</v>
      </c>
      <c r="D52" s="17" t="s">
        <v>29</v>
      </c>
      <c r="E52" s="10">
        <v>40</v>
      </c>
      <c r="F52" s="28">
        <v>24000</v>
      </c>
      <c r="G52" s="11">
        <v>27</v>
      </c>
      <c r="H52" s="15">
        <v>9867</v>
      </c>
      <c r="I52" s="41">
        <f t="shared" si="0"/>
        <v>7.59</v>
      </c>
      <c r="J52" s="29"/>
    </row>
    <row r="53" spans="1:10" ht="31.5" customHeight="1" x14ac:dyDescent="0.3">
      <c r="A53" s="6">
        <v>49</v>
      </c>
      <c r="B53" s="27">
        <v>8809738605721</v>
      </c>
      <c r="C53" s="7"/>
      <c r="D53" s="17" t="s">
        <v>30</v>
      </c>
      <c r="E53" s="10">
        <v>80</v>
      </c>
      <c r="F53" s="28">
        <v>32000</v>
      </c>
      <c r="G53" s="11">
        <v>36</v>
      </c>
      <c r="H53" s="15">
        <v>13090</v>
      </c>
      <c r="I53" s="41">
        <f t="shared" si="0"/>
        <v>10.069230769230769</v>
      </c>
      <c r="J53" s="29"/>
    </row>
    <row r="54" spans="1:10" ht="31.5" customHeight="1" x14ac:dyDescent="0.3">
      <c r="A54" s="6">
        <v>50</v>
      </c>
      <c r="B54" s="27">
        <v>8809738593080</v>
      </c>
      <c r="C54" s="7"/>
      <c r="D54" s="17" t="s">
        <v>31</v>
      </c>
      <c r="E54" s="10">
        <v>30</v>
      </c>
      <c r="F54" s="28">
        <v>15000</v>
      </c>
      <c r="G54" s="11">
        <v>17</v>
      </c>
      <c r="H54" s="15">
        <v>6644</v>
      </c>
      <c r="I54" s="41">
        <f t="shared" si="0"/>
        <v>5.1107692307692307</v>
      </c>
      <c r="J54" s="29"/>
    </row>
    <row r="55" spans="1:10" ht="31.5" customHeight="1" x14ac:dyDescent="0.3">
      <c r="A55" s="6">
        <v>51</v>
      </c>
      <c r="B55" s="27">
        <v>8809738593103</v>
      </c>
      <c r="C55" s="7"/>
      <c r="D55" s="17" t="s">
        <v>32</v>
      </c>
      <c r="E55" s="10">
        <v>70</v>
      </c>
      <c r="F55" s="28">
        <v>28000</v>
      </c>
      <c r="G55" s="11">
        <v>31</v>
      </c>
      <c r="H55" s="15">
        <v>11363</v>
      </c>
      <c r="I55" s="41">
        <f t="shared" si="0"/>
        <v>8.7407692307692315</v>
      </c>
      <c r="J55" s="29"/>
    </row>
    <row r="56" spans="1:10" ht="31.5" customHeight="1" x14ac:dyDescent="0.3">
      <c r="A56" s="6">
        <v>52</v>
      </c>
      <c r="B56" s="27">
        <v>8809743544176</v>
      </c>
      <c r="C56" s="7"/>
      <c r="D56" s="17" t="s">
        <v>33</v>
      </c>
      <c r="E56" s="10">
        <v>40</v>
      </c>
      <c r="F56" s="28">
        <v>12000</v>
      </c>
      <c r="G56" s="11">
        <v>14</v>
      </c>
      <c r="H56" s="15">
        <v>5687</v>
      </c>
      <c r="I56" s="41">
        <f t="shared" si="0"/>
        <v>4.3746153846153844</v>
      </c>
      <c r="J56" s="29"/>
    </row>
    <row r="57" spans="1:10" ht="31.5" customHeight="1" x14ac:dyDescent="0.3">
      <c r="A57" s="6">
        <v>53</v>
      </c>
      <c r="B57" s="27">
        <v>8809624723140</v>
      </c>
      <c r="C57" s="7"/>
      <c r="D57" s="6" t="s">
        <v>66</v>
      </c>
      <c r="E57" s="10">
        <v>40</v>
      </c>
      <c r="F57" s="28">
        <v>30000</v>
      </c>
      <c r="G57" s="11">
        <v>40</v>
      </c>
      <c r="H57" s="15">
        <v>10186</v>
      </c>
      <c r="I57" s="41">
        <f t="shared" si="0"/>
        <v>7.8353846153846156</v>
      </c>
      <c r="J57" s="29"/>
    </row>
    <row r="58" spans="1:10" ht="31.5" customHeight="1" x14ac:dyDescent="0.3">
      <c r="A58" s="6">
        <v>54</v>
      </c>
      <c r="B58" s="27">
        <v>8809738593240</v>
      </c>
      <c r="C58" s="8" t="s">
        <v>39</v>
      </c>
      <c r="D58" s="6" t="s">
        <v>35</v>
      </c>
      <c r="E58" s="10">
        <v>70</v>
      </c>
      <c r="F58" s="28">
        <v>28000</v>
      </c>
      <c r="G58" s="11">
        <v>31</v>
      </c>
      <c r="H58" s="15">
        <v>11363</v>
      </c>
      <c r="I58" s="41">
        <f t="shared" si="0"/>
        <v>8.7407692307692315</v>
      </c>
      <c r="J58" s="29"/>
    </row>
    <row r="59" spans="1:10" ht="31.5" customHeight="1" x14ac:dyDescent="0.3">
      <c r="A59" s="6">
        <v>55</v>
      </c>
      <c r="B59" s="27">
        <v>8809624723133</v>
      </c>
      <c r="C59" s="8"/>
      <c r="D59" s="6" t="s">
        <v>65</v>
      </c>
      <c r="E59" s="10">
        <v>40</v>
      </c>
      <c r="F59" s="28">
        <v>30000</v>
      </c>
      <c r="G59" s="11">
        <v>40</v>
      </c>
      <c r="H59" s="15">
        <v>10186</v>
      </c>
      <c r="I59" s="41">
        <f t="shared" si="0"/>
        <v>7.8353846153846156</v>
      </c>
      <c r="J59" s="29"/>
    </row>
    <row r="60" spans="1:10" ht="31.5" customHeight="1" x14ac:dyDescent="0.3">
      <c r="A60" s="6">
        <v>56</v>
      </c>
      <c r="B60" s="27">
        <v>8809624726370</v>
      </c>
      <c r="C60" s="8"/>
      <c r="D60" s="6" t="s">
        <v>49</v>
      </c>
      <c r="E60" s="10">
        <v>40</v>
      </c>
      <c r="F60" s="28">
        <v>24000</v>
      </c>
      <c r="G60" s="11">
        <v>27</v>
      </c>
      <c r="H60" s="15">
        <v>9867</v>
      </c>
      <c r="I60" s="41">
        <f t="shared" si="0"/>
        <v>7.59</v>
      </c>
      <c r="J60" s="29"/>
    </row>
    <row r="61" spans="1:10" ht="31.5" customHeight="1" x14ac:dyDescent="0.3">
      <c r="A61" s="6">
        <v>57</v>
      </c>
      <c r="B61" s="27">
        <v>8809624726417</v>
      </c>
      <c r="C61" s="8"/>
      <c r="D61" s="6" t="s">
        <v>36</v>
      </c>
      <c r="E61" s="10">
        <v>80</v>
      </c>
      <c r="F61" s="28">
        <v>32000</v>
      </c>
      <c r="G61" s="11">
        <v>36</v>
      </c>
      <c r="H61" s="15">
        <v>13090</v>
      </c>
      <c r="I61" s="41">
        <f t="shared" si="0"/>
        <v>10.069230769230769</v>
      </c>
      <c r="J61" s="29"/>
    </row>
    <row r="62" spans="1:10" ht="31.5" customHeight="1" x14ac:dyDescent="0.3">
      <c r="A62" s="6">
        <v>58</v>
      </c>
      <c r="B62" s="27">
        <v>8809783322369</v>
      </c>
      <c r="C62" s="8"/>
      <c r="D62" s="6" t="s">
        <v>37</v>
      </c>
      <c r="E62" s="10">
        <v>50</v>
      </c>
      <c r="F62" s="28">
        <v>15000</v>
      </c>
      <c r="G62" s="11">
        <v>17</v>
      </c>
      <c r="H62" s="15">
        <v>6644</v>
      </c>
      <c r="I62" s="41">
        <f t="shared" si="0"/>
        <v>5.1107692307692307</v>
      </c>
      <c r="J62" s="29"/>
    </row>
    <row r="63" spans="1:10" ht="31.5" customHeight="1" x14ac:dyDescent="0.3">
      <c r="A63" s="6">
        <v>59</v>
      </c>
      <c r="B63" s="27">
        <v>8809783322130</v>
      </c>
      <c r="C63" s="8"/>
      <c r="D63" s="6" t="s">
        <v>38</v>
      </c>
      <c r="E63" s="10">
        <v>70</v>
      </c>
      <c r="F63" s="28">
        <v>23000</v>
      </c>
      <c r="G63" s="11">
        <v>26</v>
      </c>
      <c r="H63" s="15">
        <v>10098</v>
      </c>
      <c r="I63" s="41">
        <f t="shared" si="0"/>
        <v>7.7676923076923075</v>
      </c>
      <c r="J63" s="29"/>
    </row>
    <row r="64" spans="1:10" ht="31.5" customHeight="1" x14ac:dyDescent="0.3">
      <c r="A64" s="6">
        <v>60</v>
      </c>
      <c r="B64" s="27">
        <v>8809962541024</v>
      </c>
      <c r="C64" s="7" t="s">
        <v>57</v>
      </c>
      <c r="D64" s="6" t="s">
        <v>81</v>
      </c>
      <c r="E64" s="10">
        <v>30</v>
      </c>
      <c r="F64" s="28">
        <v>25000</v>
      </c>
      <c r="G64" s="11">
        <v>25</v>
      </c>
      <c r="H64" s="15">
        <v>9845</v>
      </c>
      <c r="I64" s="41">
        <f t="shared" si="0"/>
        <v>7.5730769230769228</v>
      </c>
      <c r="J64" s="29"/>
    </row>
    <row r="65" spans="1:10" ht="31.5" customHeight="1" x14ac:dyDescent="0.3">
      <c r="A65" s="6">
        <v>61</v>
      </c>
      <c r="B65" s="27">
        <v>8809875908075</v>
      </c>
      <c r="C65" s="7"/>
      <c r="D65" s="6" t="s">
        <v>59</v>
      </c>
      <c r="E65" s="10">
        <v>60</v>
      </c>
      <c r="F65" s="28">
        <v>30000</v>
      </c>
      <c r="G65" s="11">
        <v>34</v>
      </c>
      <c r="H65" s="15">
        <v>10923</v>
      </c>
      <c r="I65" s="41">
        <f t="shared" si="0"/>
        <v>8.4023076923076925</v>
      </c>
      <c r="J65" s="29"/>
    </row>
    <row r="66" spans="1:10" ht="31.5" customHeight="1" x14ac:dyDescent="0.3">
      <c r="A66" s="6">
        <v>62</v>
      </c>
      <c r="B66" s="27">
        <v>8809875907337</v>
      </c>
      <c r="C66" s="7"/>
      <c r="D66" s="6" t="s">
        <v>60</v>
      </c>
      <c r="E66" s="10">
        <v>60</v>
      </c>
      <c r="F66" s="28">
        <v>34000</v>
      </c>
      <c r="G66" s="11">
        <v>38</v>
      </c>
      <c r="H66" s="15">
        <v>12782</v>
      </c>
      <c r="I66" s="41">
        <f t="shared" si="0"/>
        <v>9.8323076923076922</v>
      </c>
      <c r="J66" s="29"/>
    </row>
    <row r="67" spans="1:10" ht="31.5" customHeight="1" x14ac:dyDescent="0.3">
      <c r="A67" s="6">
        <v>63</v>
      </c>
      <c r="B67" s="27">
        <v>8809849803634</v>
      </c>
      <c r="C67" s="7"/>
      <c r="D67" s="6" t="s">
        <v>64</v>
      </c>
      <c r="E67" s="10">
        <v>40</v>
      </c>
      <c r="F67" s="28">
        <v>30000</v>
      </c>
      <c r="G67" s="11">
        <v>40</v>
      </c>
      <c r="H67" s="15">
        <v>10604</v>
      </c>
      <c r="I67" s="41">
        <f t="shared" si="0"/>
        <v>8.1569230769230767</v>
      </c>
      <c r="J67" s="29"/>
    </row>
    <row r="68" spans="1:10" ht="31.5" customHeight="1" x14ac:dyDescent="0.3">
      <c r="A68" s="6">
        <v>64</v>
      </c>
      <c r="B68" s="32">
        <v>8809962541963</v>
      </c>
      <c r="C68" s="7"/>
      <c r="D68" s="6" t="s">
        <v>94</v>
      </c>
      <c r="E68" s="10">
        <v>30</v>
      </c>
      <c r="F68" s="28">
        <v>17000</v>
      </c>
      <c r="G68" s="11">
        <v>17</v>
      </c>
      <c r="H68" s="15">
        <v>7271</v>
      </c>
      <c r="I68" s="41">
        <f t="shared" si="0"/>
        <v>5.5930769230769233</v>
      </c>
      <c r="J68" s="29"/>
    </row>
    <row r="69" spans="1:10" ht="31.5" customHeight="1" x14ac:dyDescent="0.3">
      <c r="A69" s="6">
        <v>65</v>
      </c>
      <c r="B69" s="32">
        <v>8809962541970</v>
      </c>
      <c r="C69" s="7"/>
      <c r="D69" s="6" t="s">
        <v>95</v>
      </c>
      <c r="E69" s="10">
        <v>40</v>
      </c>
      <c r="F69" s="28">
        <v>25000</v>
      </c>
      <c r="G69" s="11">
        <v>25</v>
      </c>
      <c r="H69" s="15">
        <v>12848</v>
      </c>
      <c r="I69" s="41">
        <f t="shared" si="0"/>
        <v>9.8830769230769224</v>
      </c>
      <c r="J69" s="29"/>
    </row>
    <row r="70" spans="1:10" ht="31.5" customHeight="1" x14ac:dyDescent="0.3">
      <c r="A70" s="6">
        <v>66</v>
      </c>
      <c r="B70" s="33">
        <v>8809962543622</v>
      </c>
      <c r="C70" s="7"/>
      <c r="D70" s="6" t="s">
        <v>119</v>
      </c>
      <c r="E70" s="10">
        <v>40</v>
      </c>
      <c r="F70" s="28">
        <v>36000</v>
      </c>
      <c r="G70" s="11">
        <v>39</v>
      </c>
      <c r="H70" s="15">
        <v>13398</v>
      </c>
      <c r="I70" s="41">
        <f t="shared" ref="I70:I118" si="1">H70/$I$3</f>
        <v>10.306153846153846</v>
      </c>
      <c r="J70" s="29"/>
    </row>
    <row r="71" spans="1:10" ht="31.5" customHeight="1" x14ac:dyDescent="0.3">
      <c r="A71" s="6">
        <v>67</v>
      </c>
      <c r="B71" s="34">
        <v>8809783325674</v>
      </c>
      <c r="C71" s="7" t="s">
        <v>58</v>
      </c>
      <c r="D71" s="6" t="s">
        <v>40</v>
      </c>
      <c r="E71" s="10">
        <v>60</v>
      </c>
      <c r="F71" s="28">
        <v>28000</v>
      </c>
      <c r="G71" s="11">
        <v>31</v>
      </c>
      <c r="H71" s="15">
        <v>11726</v>
      </c>
      <c r="I71" s="41">
        <f t="shared" si="1"/>
        <v>9.02</v>
      </c>
      <c r="J71" s="29"/>
    </row>
    <row r="72" spans="1:10" ht="31.5" customHeight="1" x14ac:dyDescent="0.3">
      <c r="A72" s="6">
        <v>68</v>
      </c>
      <c r="B72" s="34">
        <v>8809783325667</v>
      </c>
      <c r="C72" s="7"/>
      <c r="D72" s="6" t="s">
        <v>41</v>
      </c>
      <c r="E72" s="10">
        <v>60</v>
      </c>
      <c r="F72" s="28">
        <v>24000</v>
      </c>
      <c r="G72" s="11">
        <v>27</v>
      </c>
      <c r="H72" s="15">
        <v>10153</v>
      </c>
      <c r="I72" s="41">
        <f t="shared" si="1"/>
        <v>7.81</v>
      </c>
      <c r="J72" s="29"/>
    </row>
    <row r="73" spans="1:10" ht="31.5" customHeight="1" x14ac:dyDescent="0.3">
      <c r="A73" s="6">
        <v>69</v>
      </c>
      <c r="B73" s="34">
        <v>8809750462708</v>
      </c>
      <c r="C73" s="7"/>
      <c r="D73" s="6" t="s">
        <v>42</v>
      </c>
      <c r="E73" s="10">
        <v>30</v>
      </c>
      <c r="F73" s="28">
        <v>25000</v>
      </c>
      <c r="G73" s="11">
        <v>28</v>
      </c>
      <c r="H73" s="15">
        <v>10769</v>
      </c>
      <c r="I73" s="41">
        <f t="shared" si="1"/>
        <v>8.2838461538461541</v>
      </c>
      <c r="J73" s="29"/>
    </row>
    <row r="74" spans="1:10" ht="31.5" customHeight="1" x14ac:dyDescent="0.3">
      <c r="A74" s="6">
        <v>70</v>
      </c>
      <c r="B74" s="34">
        <v>8809783325728</v>
      </c>
      <c r="C74" s="7"/>
      <c r="D74" s="6" t="s">
        <v>63</v>
      </c>
      <c r="E74" s="10">
        <v>40</v>
      </c>
      <c r="F74" s="28">
        <v>30000</v>
      </c>
      <c r="G74" s="11">
        <v>40</v>
      </c>
      <c r="H74" s="15">
        <v>10186</v>
      </c>
      <c r="I74" s="41">
        <f t="shared" si="1"/>
        <v>7.8353846153846156</v>
      </c>
      <c r="J74" s="29"/>
    </row>
    <row r="75" spans="1:10" ht="31.5" customHeight="1" x14ac:dyDescent="0.3">
      <c r="A75" s="6">
        <v>71</v>
      </c>
      <c r="B75" s="34">
        <v>8809783326718</v>
      </c>
      <c r="C75" s="7"/>
      <c r="D75" s="6" t="s">
        <v>43</v>
      </c>
      <c r="E75" s="10">
        <v>30</v>
      </c>
      <c r="F75" s="28">
        <v>23000</v>
      </c>
      <c r="G75" s="11">
        <v>25</v>
      </c>
      <c r="H75" s="15">
        <v>9845</v>
      </c>
      <c r="I75" s="41">
        <f t="shared" si="1"/>
        <v>7.5730769230769228</v>
      </c>
      <c r="J75" s="29"/>
    </row>
    <row r="76" spans="1:10" ht="31.5" customHeight="1" x14ac:dyDescent="0.3">
      <c r="A76" s="6">
        <v>72</v>
      </c>
      <c r="B76" s="34">
        <v>8809783326725</v>
      </c>
      <c r="C76" s="7"/>
      <c r="D76" s="6" t="s">
        <v>45</v>
      </c>
      <c r="E76" s="10">
        <v>30</v>
      </c>
      <c r="F76" s="28">
        <v>25000</v>
      </c>
      <c r="G76" s="11">
        <v>28</v>
      </c>
      <c r="H76" s="15">
        <v>10395</v>
      </c>
      <c r="I76" s="41">
        <f t="shared" si="1"/>
        <v>7.9961538461538462</v>
      </c>
      <c r="J76" s="29"/>
    </row>
    <row r="77" spans="1:10" ht="31.5" customHeight="1" x14ac:dyDescent="0.3">
      <c r="A77" s="6">
        <v>73</v>
      </c>
      <c r="B77" s="34">
        <v>8809864754126</v>
      </c>
      <c r="C77" s="7"/>
      <c r="D77" s="6" t="s">
        <v>46</v>
      </c>
      <c r="E77" s="10">
        <v>30</v>
      </c>
      <c r="F77" s="28">
        <v>17000</v>
      </c>
      <c r="G77" s="11">
        <v>17</v>
      </c>
      <c r="H77" s="15">
        <v>6699</v>
      </c>
      <c r="I77" s="41">
        <f t="shared" si="1"/>
        <v>5.1530769230769229</v>
      </c>
      <c r="J77" s="29"/>
    </row>
    <row r="78" spans="1:10" ht="31.5" customHeight="1" x14ac:dyDescent="0.3">
      <c r="A78" s="6">
        <v>74</v>
      </c>
      <c r="B78" s="34">
        <v>8809962542793</v>
      </c>
      <c r="C78" s="7"/>
      <c r="D78" s="6" t="s">
        <v>111</v>
      </c>
      <c r="E78" s="10">
        <v>50</v>
      </c>
      <c r="F78" s="28">
        <v>24000</v>
      </c>
      <c r="G78" s="11">
        <v>21</v>
      </c>
      <c r="H78" s="15">
        <v>9053</v>
      </c>
      <c r="I78" s="41">
        <f t="shared" si="1"/>
        <v>6.9638461538461538</v>
      </c>
      <c r="J78" s="29"/>
    </row>
    <row r="79" spans="1:10" ht="31.5" customHeight="1" x14ac:dyDescent="0.3">
      <c r="A79" s="6">
        <v>75</v>
      </c>
      <c r="B79" s="34">
        <v>8809849802408</v>
      </c>
      <c r="C79" s="7"/>
      <c r="D79" s="6" t="s">
        <v>61</v>
      </c>
      <c r="E79" s="10">
        <v>40</v>
      </c>
      <c r="F79" s="28">
        <v>21000</v>
      </c>
      <c r="G79" s="11">
        <v>23.6</v>
      </c>
      <c r="H79" s="15">
        <v>7832</v>
      </c>
      <c r="I79" s="41">
        <f t="shared" si="1"/>
        <v>6.0246153846153847</v>
      </c>
      <c r="J79" s="29"/>
    </row>
    <row r="80" spans="1:10" ht="31.5" customHeight="1" x14ac:dyDescent="0.3">
      <c r="A80" s="6">
        <v>76</v>
      </c>
      <c r="B80" s="34">
        <v>8809962540294</v>
      </c>
      <c r="C80" s="7"/>
      <c r="D80" s="6" t="s">
        <v>70</v>
      </c>
      <c r="E80" s="10">
        <v>20</v>
      </c>
      <c r="F80" s="28">
        <v>25000</v>
      </c>
      <c r="G80" s="11">
        <v>25</v>
      </c>
      <c r="H80" s="15">
        <v>8690</v>
      </c>
      <c r="I80" s="41">
        <f t="shared" si="1"/>
        <v>6.6846153846153848</v>
      </c>
      <c r="J80" s="29"/>
    </row>
    <row r="81" spans="1:10" ht="31.5" customHeight="1" x14ac:dyDescent="0.3">
      <c r="A81" s="6">
        <v>77</v>
      </c>
      <c r="B81" s="35">
        <v>8809962542137</v>
      </c>
      <c r="C81" s="7"/>
      <c r="D81" s="6" t="s">
        <v>96</v>
      </c>
      <c r="E81" s="10">
        <v>60</v>
      </c>
      <c r="F81" s="28">
        <v>34000</v>
      </c>
      <c r="G81" s="11">
        <v>31</v>
      </c>
      <c r="H81" s="15">
        <v>12419</v>
      </c>
      <c r="I81" s="41">
        <f t="shared" si="1"/>
        <v>9.5530769230769224</v>
      </c>
      <c r="J81" s="29"/>
    </row>
    <row r="82" spans="1:10" ht="31.5" customHeight="1" x14ac:dyDescent="0.3">
      <c r="A82" s="6">
        <v>78</v>
      </c>
      <c r="B82" s="35">
        <v>8809962542403</v>
      </c>
      <c r="C82" s="7"/>
      <c r="D82" s="6" t="s">
        <v>100</v>
      </c>
      <c r="E82" s="10">
        <v>50</v>
      </c>
      <c r="F82" s="28">
        <v>24000</v>
      </c>
      <c r="G82" s="11">
        <v>26</v>
      </c>
      <c r="H82" s="15">
        <v>10395</v>
      </c>
      <c r="I82" s="41">
        <f t="shared" si="1"/>
        <v>7.9961538461538462</v>
      </c>
      <c r="J82" s="29"/>
    </row>
    <row r="83" spans="1:10" ht="31.5" customHeight="1" x14ac:dyDescent="0.3">
      <c r="A83" s="6">
        <v>79</v>
      </c>
      <c r="B83" s="35">
        <v>8809962543103</v>
      </c>
      <c r="C83" s="7"/>
      <c r="D83" s="6" t="s">
        <v>112</v>
      </c>
      <c r="E83" s="10">
        <v>50</v>
      </c>
      <c r="F83" s="28">
        <v>24000</v>
      </c>
      <c r="G83" s="11">
        <v>25</v>
      </c>
      <c r="H83" s="15">
        <v>10395</v>
      </c>
      <c r="I83" s="41">
        <f t="shared" si="1"/>
        <v>7.9961538461538462</v>
      </c>
      <c r="J83" s="29"/>
    </row>
    <row r="84" spans="1:10" ht="31.5" customHeight="1" x14ac:dyDescent="0.3">
      <c r="A84" s="6">
        <v>80</v>
      </c>
      <c r="B84" s="35">
        <v>8809962543097</v>
      </c>
      <c r="C84" s="7"/>
      <c r="D84" s="6" t="s">
        <v>113</v>
      </c>
      <c r="E84" s="10">
        <v>50</v>
      </c>
      <c r="F84" s="28">
        <v>24000</v>
      </c>
      <c r="G84" s="11">
        <v>25</v>
      </c>
      <c r="H84" s="15">
        <v>9834</v>
      </c>
      <c r="I84" s="41">
        <f t="shared" si="1"/>
        <v>7.5646153846153847</v>
      </c>
      <c r="J84" s="29"/>
    </row>
    <row r="85" spans="1:10" ht="31.5" customHeight="1" x14ac:dyDescent="0.3">
      <c r="A85" s="6">
        <v>81</v>
      </c>
      <c r="B85" s="35">
        <v>8809962541475</v>
      </c>
      <c r="C85" s="7"/>
      <c r="D85" s="6" t="s">
        <v>114</v>
      </c>
      <c r="E85" s="10">
        <v>80</v>
      </c>
      <c r="F85" s="28">
        <v>23000</v>
      </c>
      <c r="G85" s="11">
        <v>19</v>
      </c>
      <c r="H85" s="15">
        <v>9680</v>
      </c>
      <c r="I85" s="41">
        <f t="shared" si="1"/>
        <v>7.4461538461538463</v>
      </c>
      <c r="J85" s="29"/>
    </row>
    <row r="86" spans="1:10" ht="31.5" customHeight="1" x14ac:dyDescent="0.3">
      <c r="A86" s="6">
        <v>82</v>
      </c>
      <c r="B86" s="35">
        <v>8809962541345</v>
      </c>
      <c r="C86" s="7"/>
      <c r="D86" s="6" t="s">
        <v>115</v>
      </c>
      <c r="E86" s="10">
        <v>30</v>
      </c>
      <c r="F86" s="28">
        <v>24000</v>
      </c>
      <c r="G86" s="11">
        <v>22</v>
      </c>
      <c r="H86" s="15">
        <v>9614</v>
      </c>
      <c r="I86" s="41">
        <f t="shared" si="1"/>
        <v>7.3953846153846152</v>
      </c>
      <c r="J86" s="29"/>
    </row>
    <row r="87" spans="1:10" ht="31.5" customHeight="1" x14ac:dyDescent="0.3">
      <c r="A87" s="6">
        <v>83</v>
      </c>
      <c r="B87" s="35">
        <v>8809962541352</v>
      </c>
      <c r="C87" s="7"/>
      <c r="D87" s="6" t="s">
        <v>116</v>
      </c>
      <c r="E87" s="10">
        <v>40</v>
      </c>
      <c r="F87" s="28">
        <v>21000</v>
      </c>
      <c r="G87" s="11">
        <v>18</v>
      </c>
      <c r="H87" s="15">
        <v>7062</v>
      </c>
      <c r="I87" s="41">
        <f t="shared" si="1"/>
        <v>5.4323076923076927</v>
      </c>
      <c r="J87" s="29"/>
    </row>
    <row r="88" spans="1:10" ht="31.5" customHeight="1" x14ac:dyDescent="0.3">
      <c r="A88" s="6">
        <v>84</v>
      </c>
      <c r="B88" s="35">
        <v>8809849803979</v>
      </c>
      <c r="C88" s="7"/>
      <c r="D88" s="6" t="s">
        <v>117</v>
      </c>
      <c r="E88" s="10">
        <v>40</v>
      </c>
      <c r="F88" s="28">
        <v>16500</v>
      </c>
      <c r="G88" s="11">
        <v>10</v>
      </c>
      <c r="H88" s="15">
        <v>5814</v>
      </c>
      <c r="I88" s="41">
        <f t="shared" si="1"/>
        <v>4.4723076923076919</v>
      </c>
      <c r="J88" s="29"/>
    </row>
    <row r="89" spans="1:10" ht="31.5" customHeight="1" x14ac:dyDescent="0.3">
      <c r="A89" s="6">
        <v>85</v>
      </c>
      <c r="B89" s="36">
        <v>8809962542892</v>
      </c>
      <c r="C89" s="7"/>
      <c r="D89" s="6" t="s">
        <v>120</v>
      </c>
      <c r="E89" s="10">
        <v>40</v>
      </c>
      <c r="F89" s="28">
        <v>27000</v>
      </c>
      <c r="G89" s="11">
        <v>25</v>
      </c>
      <c r="H89" s="15">
        <v>12881</v>
      </c>
      <c r="I89" s="41">
        <f t="shared" si="1"/>
        <v>9.9084615384615393</v>
      </c>
      <c r="J89" s="29"/>
    </row>
    <row r="90" spans="1:10" ht="31.5" customHeight="1" x14ac:dyDescent="0.3">
      <c r="A90" s="6">
        <v>86</v>
      </c>
      <c r="B90" s="36">
        <v>8809962543356</v>
      </c>
      <c r="C90" s="7"/>
      <c r="D90" s="6" t="s">
        <v>124</v>
      </c>
      <c r="E90" s="10">
        <v>100</v>
      </c>
      <c r="F90" s="28">
        <v>16000</v>
      </c>
      <c r="G90" s="11">
        <v>11</v>
      </c>
      <c r="H90" s="15">
        <v>7117</v>
      </c>
      <c r="I90" s="41">
        <f t="shared" si="1"/>
        <v>5.4746153846153849</v>
      </c>
      <c r="J90" s="29"/>
    </row>
    <row r="91" spans="1:10" ht="31.5" customHeight="1" x14ac:dyDescent="0.3">
      <c r="A91" s="6">
        <v>87</v>
      </c>
      <c r="B91" s="34">
        <v>8809962540652</v>
      </c>
      <c r="C91" s="7" t="s">
        <v>72</v>
      </c>
      <c r="D91" s="6" t="s">
        <v>73</v>
      </c>
      <c r="E91" s="10">
        <v>60</v>
      </c>
      <c r="F91" s="28">
        <v>28000</v>
      </c>
      <c r="G91" s="11">
        <v>31.53</v>
      </c>
      <c r="H91" s="15">
        <v>9669</v>
      </c>
      <c r="I91" s="41">
        <f t="shared" si="1"/>
        <v>7.4376923076923074</v>
      </c>
      <c r="J91" s="29"/>
    </row>
    <row r="92" spans="1:10" ht="31.5" customHeight="1" x14ac:dyDescent="0.3">
      <c r="A92" s="6">
        <v>88</v>
      </c>
      <c r="B92" s="34">
        <v>8809962540690</v>
      </c>
      <c r="C92" s="7"/>
      <c r="D92" s="6" t="s">
        <v>74</v>
      </c>
      <c r="E92" s="10">
        <v>60</v>
      </c>
      <c r="F92" s="28">
        <v>30000</v>
      </c>
      <c r="G92" s="11">
        <v>33.22</v>
      </c>
      <c r="H92" s="15">
        <v>10362</v>
      </c>
      <c r="I92" s="41">
        <f t="shared" si="1"/>
        <v>7.9707692307692311</v>
      </c>
      <c r="J92" s="29"/>
    </row>
    <row r="93" spans="1:10" ht="31.5" customHeight="1" x14ac:dyDescent="0.3">
      <c r="A93" s="6">
        <v>89</v>
      </c>
      <c r="B93" s="34">
        <v>8809962540775</v>
      </c>
      <c r="C93" s="7"/>
      <c r="D93" s="6" t="s">
        <v>76</v>
      </c>
      <c r="E93" s="10">
        <v>40</v>
      </c>
      <c r="F93" s="28">
        <v>40000</v>
      </c>
      <c r="G93" s="11">
        <v>53.3</v>
      </c>
      <c r="H93" s="15">
        <v>10934</v>
      </c>
      <c r="I93" s="41">
        <f t="shared" si="1"/>
        <v>8.4107692307692314</v>
      </c>
      <c r="J93" s="29"/>
    </row>
    <row r="94" spans="1:10" ht="31.5" customHeight="1" x14ac:dyDescent="0.3">
      <c r="A94" s="6">
        <v>90</v>
      </c>
      <c r="B94" s="34">
        <v>8809962542946</v>
      </c>
      <c r="C94" s="7"/>
      <c r="D94" s="6" t="s">
        <v>118</v>
      </c>
      <c r="E94" s="10">
        <v>80</v>
      </c>
      <c r="F94" s="28">
        <v>38000</v>
      </c>
      <c r="G94" s="11">
        <v>28</v>
      </c>
      <c r="H94" s="15">
        <v>12705</v>
      </c>
      <c r="I94" s="41">
        <f t="shared" si="1"/>
        <v>9.773076923076923</v>
      </c>
      <c r="J94" s="29"/>
    </row>
    <row r="95" spans="1:10" ht="31.5" customHeight="1" x14ac:dyDescent="0.3">
      <c r="A95" s="6">
        <v>91</v>
      </c>
      <c r="B95" s="34">
        <v>8809962540584</v>
      </c>
      <c r="C95" s="37" t="s">
        <v>71</v>
      </c>
      <c r="D95" s="6" t="s">
        <v>78</v>
      </c>
      <c r="E95" s="10">
        <v>30</v>
      </c>
      <c r="F95" s="28">
        <v>25000</v>
      </c>
      <c r="G95" s="11">
        <v>23</v>
      </c>
      <c r="H95" s="15">
        <v>8635</v>
      </c>
      <c r="I95" s="41">
        <f t="shared" si="1"/>
        <v>6.6423076923076927</v>
      </c>
      <c r="J95" s="29"/>
    </row>
    <row r="96" spans="1:10" ht="31.5" customHeight="1" x14ac:dyDescent="0.3">
      <c r="A96" s="6">
        <v>92</v>
      </c>
      <c r="B96" s="34">
        <v>8809962540591</v>
      </c>
      <c r="C96" s="37"/>
      <c r="D96" s="6" t="s">
        <v>77</v>
      </c>
      <c r="E96" s="10">
        <v>30</v>
      </c>
      <c r="F96" s="28">
        <v>35000</v>
      </c>
      <c r="G96" s="11">
        <v>30</v>
      </c>
      <c r="H96" s="15">
        <v>11308</v>
      </c>
      <c r="I96" s="41">
        <f t="shared" si="1"/>
        <v>8.6984615384615385</v>
      </c>
      <c r="J96" s="29"/>
    </row>
    <row r="97" spans="1:10" ht="31.5" customHeight="1" x14ac:dyDescent="0.3">
      <c r="A97" s="6">
        <v>93</v>
      </c>
      <c r="B97" s="34">
        <v>8809962540539</v>
      </c>
      <c r="C97" s="37"/>
      <c r="D97" s="6" t="s">
        <v>79</v>
      </c>
      <c r="E97" s="10">
        <v>12</v>
      </c>
      <c r="F97" s="28">
        <v>1500</v>
      </c>
      <c r="G97" s="38">
        <v>2</v>
      </c>
      <c r="H97" s="15">
        <v>1216</v>
      </c>
      <c r="I97" s="41">
        <f t="shared" si="1"/>
        <v>0.93538461538461537</v>
      </c>
      <c r="J97" s="29"/>
    </row>
    <row r="98" spans="1:10" ht="31.5" customHeight="1" x14ac:dyDescent="0.3">
      <c r="A98" s="6">
        <v>94</v>
      </c>
      <c r="B98" s="34">
        <v>8809962540546</v>
      </c>
      <c r="C98" s="37"/>
      <c r="D98" s="6" t="s">
        <v>80</v>
      </c>
      <c r="E98" s="10">
        <v>10</v>
      </c>
      <c r="F98" s="28">
        <v>3200</v>
      </c>
      <c r="G98" s="38">
        <v>2.5</v>
      </c>
      <c r="H98" s="15">
        <v>2691</v>
      </c>
      <c r="I98" s="41">
        <f t="shared" si="1"/>
        <v>2.0699999999999998</v>
      </c>
      <c r="J98" s="29"/>
    </row>
    <row r="99" spans="1:10" ht="31.5" customHeight="1" x14ac:dyDescent="0.3">
      <c r="A99" s="6">
        <v>95</v>
      </c>
      <c r="B99" s="34">
        <v>8809962540805</v>
      </c>
      <c r="C99" s="37"/>
      <c r="D99" s="6" t="s">
        <v>82</v>
      </c>
      <c r="E99" s="10">
        <v>40</v>
      </c>
      <c r="F99" s="28">
        <v>26000</v>
      </c>
      <c r="G99" s="11">
        <v>24</v>
      </c>
      <c r="H99" s="15">
        <v>10318</v>
      </c>
      <c r="I99" s="41">
        <f t="shared" si="1"/>
        <v>7.936923076923077</v>
      </c>
      <c r="J99" s="29"/>
    </row>
    <row r="100" spans="1:10" ht="31.5" customHeight="1" x14ac:dyDescent="0.3">
      <c r="A100" s="6">
        <v>96</v>
      </c>
      <c r="B100" s="34">
        <v>8809962540812</v>
      </c>
      <c r="C100" s="37"/>
      <c r="D100" s="6" t="s">
        <v>83</v>
      </c>
      <c r="E100" s="10">
        <v>40</v>
      </c>
      <c r="F100" s="28">
        <v>18000</v>
      </c>
      <c r="G100" s="11">
        <v>19</v>
      </c>
      <c r="H100" s="15">
        <v>5764</v>
      </c>
      <c r="I100" s="41">
        <f t="shared" si="1"/>
        <v>4.4338461538461535</v>
      </c>
      <c r="J100" s="29"/>
    </row>
    <row r="101" spans="1:10" ht="31.5" customHeight="1" x14ac:dyDescent="0.3">
      <c r="A101" s="6">
        <v>97</v>
      </c>
      <c r="B101" s="34">
        <v>8809962541048</v>
      </c>
      <c r="C101" s="37"/>
      <c r="D101" s="6" t="s">
        <v>101</v>
      </c>
      <c r="E101" s="10">
        <v>50</v>
      </c>
      <c r="F101" s="28">
        <v>26000</v>
      </c>
      <c r="G101" s="11">
        <v>18</v>
      </c>
      <c r="H101" s="15">
        <v>9251</v>
      </c>
      <c r="I101" s="41">
        <f t="shared" si="1"/>
        <v>7.1161538461538463</v>
      </c>
      <c r="J101" s="29"/>
    </row>
    <row r="102" spans="1:10" ht="31.5" customHeight="1" x14ac:dyDescent="0.3">
      <c r="A102" s="6">
        <v>98</v>
      </c>
      <c r="B102" s="34">
        <v>8809962541031</v>
      </c>
      <c r="C102" s="37"/>
      <c r="D102" s="6" t="s">
        <v>102</v>
      </c>
      <c r="E102" s="10">
        <v>100</v>
      </c>
      <c r="F102" s="28">
        <v>28000</v>
      </c>
      <c r="G102" s="11">
        <v>19</v>
      </c>
      <c r="H102" s="15">
        <v>9570</v>
      </c>
      <c r="I102" s="41">
        <f t="shared" si="1"/>
        <v>7.3615384615384611</v>
      </c>
      <c r="J102" s="29"/>
    </row>
    <row r="103" spans="1:10" ht="31.5" customHeight="1" x14ac:dyDescent="0.3">
      <c r="A103" s="6">
        <v>99</v>
      </c>
      <c r="B103" s="34">
        <v>8809962541284</v>
      </c>
      <c r="C103" s="37"/>
      <c r="D103" s="6" t="s">
        <v>103</v>
      </c>
      <c r="E103" s="10">
        <v>40</v>
      </c>
      <c r="F103" s="28">
        <v>32000</v>
      </c>
      <c r="G103" s="11">
        <v>23</v>
      </c>
      <c r="H103" s="15">
        <v>11759</v>
      </c>
      <c r="I103" s="41">
        <f t="shared" si="1"/>
        <v>9.0453846153846147</v>
      </c>
      <c r="J103" s="29"/>
    </row>
    <row r="104" spans="1:10" ht="31.5" customHeight="1" x14ac:dyDescent="0.3">
      <c r="A104" s="6">
        <v>100</v>
      </c>
      <c r="B104" s="34">
        <v>8809962541383</v>
      </c>
      <c r="C104" s="30" t="s">
        <v>88</v>
      </c>
      <c r="D104" s="6" t="s">
        <v>89</v>
      </c>
      <c r="E104" s="10">
        <v>30</v>
      </c>
      <c r="F104" s="28">
        <v>24000</v>
      </c>
      <c r="G104" s="11">
        <v>23</v>
      </c>
      <c r="H104" s="15">
        <v>9284</v>
      </c>
      <c r="I104" s="41">
        <f t="shared" si="1"/>
        <v>7.1415384615384614</v>
      </c>
      <c r="J104" s="29"/>
    </row>
    <row r="105" spans="1:10" ht="31.5" customHeight="1" x14ac:dyDescent="0.3">
      <c r="A105" s="6">
        <v>101</v>
      </c>
      <c r="B105" s="34">
        <v>8809962541857</v>
      </c>
      <c r="C105" s="30"/>
      <c r="D105" s="6" t="s">
        <v>90</v>
      </c>
      <c r="E105" s="10">
        <v>60</v>
      </c>
      <c r="F105" s="28">
        <v>35000</v>
      </c>
      <c r="G105" s="11">
        <v>32</v>
      </c>
      <c r="H105" s="15">
        <v>12771</v>
      </c>
      <c r="I105" s="41">
        <f t="shared" si="1"/>
        <v>9.8238461538461532</v>
      </c>
      <c r="J105" s="29"/>
    </row>
    <row r="106" spans="1:10" ht="31.5" customHeight="1" x14ac:dyDescent="0.3">
      <c r="A106" s="6">
        <v>102</v>
      </c>
      <c r="B106" s="34">
        <v>8809962541840</v>
      </c>
      <c r="C106" s="30"/>
      <c r="D106" s="6" t="s">
        <v>91</v>
      </c>
      <c r="E106" s="10">
        <v>80</v>
      </c>
      <c r="F106" s="28">
        <v>38000</v>
      </c>
      <c r="G106" s="11">
        <v>36</v>
      </c>
      <c r="H106" s="15">
        <v>12848</v>
      </c>
      <c r="I106" s="41">
        <f t="shared" si="1"/>
        <v>9.8830769230769224</v>
      </c>
      <c r="J106" s="29"/>
    </row>
    <row r="107" spans="1:10" ht="31.5" customHeight="1" x14ac:dyDescent="0.3">
      <c r="A107" s="6">
        <v>103</v>
      </c>
      <c r="B107" s="34">
        <v>8809962542212</v>
      </c>
      <c r="C107" s="30"/>
      <c r="D107" s="6" t="s">
        <v>97</v>
      </c>
      <c r="E107" s="10">
        <v>50</v>
      </c>
      <c r="F107" s="28">
        <v>28000</v>
      </c>
      <c r="G107" s="11">
        <v>27</v>
      </c>
      <c r="H107" s="15">
        <v>11440</v>
      </c>
      <c r="I107" s="41">
        <f t="shared" si="1"/>
        <v>8.8000000000000007</v>
      </c>
      <c r="J107" s="29"/>
    </row>
    <row r="108" spans="1:10" ht="31.5" customHeight="1" x14ac:dyDescent="0.3">
      <c r="A108" s="6">
        <v>104</v>
      </c>
      <c r="B108" s="34">
        <v>8809962542861</v>
      </c>
      <c r="C108" s="30"/>
      <c r="D108" s="6" t="s">
        <v>104</v>
      </c>
      <c r="E108" s="10">
        <v>50</v>
      </c>
      <c r="F108" s="28">
        <v>24000</v>
      </c>
      <c r="G108" s="11">
        <v>21</v>
      </c>
      <c r="H108" s="15">
        <v>9053</v>
      </c>
      <c r="I108" s="41">
        <f t="shared" si="1"/>
        <v>6.9638461538461538</v>
      </c>
      <c r="J108" s="29"/>
    </row>
    <row r="109" spans="1:10" ht="31.5" customHeight="1" x14ac:dyDescent="0.3">
      <c r="A109" s="6">
        <v>105</v>
      </c>
      <c r="B109" s="34">
        <v>8809962542366</v>
      </c>
      <c r="C109" s="39"/>
      <c r="D109" s="6" t="s">
        <v>121</v>
      </c>
      <c r="E109" s="10">
        <v>30</v>
      </c>
      <c r="F109" s="28">
        <v>28000</v>
      </c>
      <c r="G109" s="11">
        <v>20.99</v>
      </c>
      <c r="H109" s="15">
        <v>10153</v>
      </c>
      <c r="I109" s="41">
        <f t="shared" si="1"/>
        <v>7.81</v>
      </c>
      <c r="J109" s="29"/>
    </row>
    <row r="110" spans="1:10" ht="31.5" customHeight="1" x14ac:dyDescent="0.3">
      <c r="A110" s="6">
        <v>106</v>
      </c>
      <c r="B110" s="34">
        <v>8809962544162</v>
      </c>
      <c r="C110" s="39"/>
      <c r="D110" s="6" t="s">
        <v>122</v>
      </c>
      <c r="E110" s="10">
        <v>100</v>
      </c>
      <c r="F110" s="28">
        <v>30000</v>
      </c>
      <c r="G110" s="11">
        <v>30</v>
      </c>
      <c r="H110" s="15">
        <v>11286</v>
      </c>
      <c r="I110" s="41">
        <f t="shared" si="1"/>
        <v>8.6815384615384623</v>
      </c>
      <c r="J110" s="29"/>
    </row>
    <row r="111" spans="1:10" ht="31.5" customHeight="1" x14ac:dyDescent="0.3">
      <c r="A111" s="6">
        <v>107</v>
      </c>
      <c r="B111" s="34">
        <v>8809962543547</v>
      </c>
      <c r="C111" s="39"/>
      <c r="D111" s="6" t="s">
        <v>123</v>
      </c>
      <c r="E111" s="10">
        <v>50</v>
      </c>
      <c r="F111" s="28">
        <v>28000</v>
      </c>
      <c r="G111" s="11">
        <v>29</v>
      </c>
      <c r="H111" s="15">
        <v>11022</v>
      </c>
      <c r="I111" s="41">
        <f t="shared" si="1"/>
        <v>8.4784615384615378</v>
      </c>
      <c r="J111" s="29"/>
    </row>
    <row r="112" spans="1:10" ht="31.5" customHeight="1" x14ac:dyDescent="0.3">
      <c r="A112" s="6">
        <v>108</v>
      </c>
      <c r="B112" s="40">
        <v>8809962541222</v>
      </c>
      <c r="C112" s="7" t="s">
        <v>87</v>
      </c>
      <c r="D112" s="6" t="s">
        <v>50</v>
      </c>
      <c r="E112" s="10">
        <v>50</v>
      </c>
      <c r="F112" s="28">
        <v>24000</v>
      </c>
      <c r="G112" s="11">
        <v>26</v>
      </c>
      <c r="H112" s="15">
        <v>9075</v>
      </c>
      <c r="I112" s="41">
        <f t="shared" si="1"/>
        <v>6.9807692307692308</v>
      </c>
      <c r="J112" s="29"/>
    </row>
    <row r="113" spans="1:10" ht="31.5" customHeight="1" x14ac:dyDescent="0.3">
      <c r="A113" s="6">
        <v>109</v>
      </c>
      <c r="B113" s="40">
        <v>8809962541239</v>
      </c>
      <c r="C113" s="7"/>
      <c r="D113" s="6" t="s">
        <v>51</v>
      </c>
      <c r="E113" s="10">
        <v>50</v>
      </c>
      <c r="F113" s="28">
        <v>24000</v>
      </c>
      <c r="G113" s="11">
        <v>26</v>
      </c>
      <c r="H113" s="15">
        <v>9075</v>
      </c>
      <c r="I113" s="41">
        <f t="shared" si="1"/>
        <v>6.9807692307692308</v>
      </c>
      <c r="J113" s="29"/>
    </row>
    <row r="114" spans="1:10" ht="31.5" customHeight="1" x14ac:dyDescent="0.3">
      <c r="A114" s="6">
        <v>110</v>
      </c>
      <c r="B114" s="40">
        <v>8809962541246</v>
      </c>
      <c r="C114" s="7"/>
      <c r="D114" s="6" t="s">
        <v>44</v>
      </c>
      <c r="E114" s="10">
        <v>50</v>
      </c>
      <c r="F114" s="28">
        <v>26000</v>
      </c>
      <c r="G114" s="11">
        <v>29</v>
      </c>
      <c r="H114" s="15">
        <v>9460</v>
      </c>
      <c r="I114" s="41">
        <f t="shared" si="1"/>
        <v>7.2769230769230768</v>
      </c>
      <c r="J114" s="29"/>
    </row>
    <row r="115" spans="1:10" ht="31.5" customHeight="1" x14ac:dyDescent="0.3">
      <c r="A115" s="6">
        <v>111</v>
      </c>
      <c r="B115" s="40">
        <v>8809962541635</v>
      </c>
      <c r="C115" s="7"/>
      <c r="D115" s="6" t="s">
        <v>92</v>
      </c>
      <c r="E115" s="10">
        <v>50</v>
      </c>
      <c r="F115" s="28">
        <v>25000</v>
      </c>
      <c r="G115" s="11">
        <v>24</v>
      </c>
      <c r="H115" s="15">
        <v>9097</v>
      </c>
      <c r="I115" s="41">
        <f t="shared" si="1"/>
        <v>6.9976923076923079</v>
      </c>
      <c r="J115" s="29"/>
    </row>
    <row r="116" spans="1:10" ht="31.5" customHeight="1" x14ac:dyDescent="0.3">
      <c r="A116" s="6">
        <v>112</v>
      </c>
      <c r="B116" s="40">
        <v>8809962541628</v>
      </c>
      <c r="C116" s="7"/>
      <c r="D116" s="6" t="s">
        <v>93</v>
      </c>
      <c r="E116" s="10">
        <v>50</v>
      </c>
      <c r="F116" s="28">
        <v>25000</v>
      </c>
      <c r="G116" s="11">
        <v>24</v>
      </c>
      <c r="H116" s="15">
        <v>9108</v>
      </c>
      <c r="I116" s="41">
        <f t="shared" si="1"/>
        <v>7.006153846153846</v>
      </c>
      <c r="J116" s="29"/>
    </row>
    <row r="117" spans="1:10" ht="31.5" customHeight="1" x14ac:dyDescent="0.3">
      <c r="A117" s="6">
        <v>113</v>
      </c>
      <c r="B117" s="40">
        <v>8809962541642</v>
      </c>
      <c r="C117" s="7"/>
      <c r="D117" s="6" t="s">
        <v>98</v>
      </c>
      <c r="E117" s="10">
        <v>50</v>
      </c>
      <c r="F117" s="28">
        <v>27000</v>
      </c>
      <c r="G117" s="11">
        <v>29</v>
      </c>
      <c r="H117" s="15">
        <v>9460</v>
      </c>
      <c r="I117" s="41">
        <f t="shared" si="1"/>
        <v>7.2769230769230768</v>
      </c>
      <c r="J117" s="29"/>
    </row>
    <row r="118" spans="1:10" ht="31.5" customHeight="1" x14ac:dyDescent="0.3">
      <c r="A118" s="6">
        <v>114</v>
      </c>
      <c r="B118" s="34">
        <v>8809962540553</v>
      </c>
      <c r="C118" s="9" t="s">
        <v>84</v>
      </c>
      <c r="D118" s="6" t="s">
        <v>85</v>
      </c>
      <c r="E118" s="10">
        <v>100</v>
      </c>
      <c r="F118" s="28">
        <v>10000</v>
      </c>
      <c r="G118" s="11">
        <v>10</v>
      </c>
      <c r="H118" s="15">
        <v>5753</v>
      </c>
      <c r="I118" s="41">
        <f t="shared" si="1"/>
        <v>4.4253846153846155</v>
      </c>
      <c r="J118" s="29"/>
    </row>
  </sheetData>
  <autoFilter ref="A4:J4" xr:uid="{00000000-0001-0000-0100-000000000000}"/>
  <mergeCells count="13">
    <mergeCell ref="A1:J1"/>
    <mergeCell ref="A2:J2"/>
    <mergeCell ref="C5:C28"/>
    <mergeCell ref="C112:C117"/>
    <mergeCell ref="C104:C108"/>
    <mergeCell ref="C95:C103"/>
    <mergeCell ref="C29:C51"/>
    <mergeCell ref="C91:C94"/>
    <mergeCell ref="C52:C57"/>
    <mergeCell ref="C58:C63"/>
    <mergeCell ref="C64:C70"/>
    <mergeCell ref="C71:C90"/>
    <mergeCell ref="A3:C3"/>
  </mergeCells>
  <phoneticPr fontId="5" type="noConversion"/>
  <pageMargins left="0.69972223043441772" right="0.69972223043441772" top="0.75" bottom="0.75" header="0.30000001192092896" footer="0.30000001192092896"/>
  <pageSetup paperSize="9" orientation="portrait" r:id="rId1"/>
  <ignoredErrors>
    <ignoredError sqref="I5 I1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라운드랩 공급가 리스트</vt:lpstr>
      <vt:lpstr>품명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MEDB OVERSEAS</cp:lastModifiedBy>
  <cp:revision>4</cp:revision>
  <cp:lastPrinted>2023-05-31T03:52:53Z</cp:lastPrinted>
  <dcterms:created xsi:type="dcterms:W3CDTF">2022-02-04T01:52:45Z</dcterms:created>
  <dcterms:modified xsi:type="dcterms:W3CDTF">2026-04-01T08:58:04Z</dcterms:modified>
  <cp:version>1100.0100.01</cp:version>
</cp:coreProperties>
</file>